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Pliegos2026\Pliegos servicios\APRO 422. SUMINISTRO DE BOLSAS DE SANGRE\APRO SISTEMAS DE BOLSAS DE SANGRE\licitación 2026\"/>
    </mc:Choice>
  </mc:AlternateContent>
  <bookViews>
    <workbookView xWindow="0" yWindow="0" windowWidth="28800" windowHeight="11580" activeTab="2"/>
  </bookViews>
  <sheets>
    <sheet name="ANEXO I LOTE 1" sheetId="1" r:id="rId1"/>
    <sheet name="ANEXO I LOTE 2" sheetId="3" r:id="rId2"/>
    <sheet name="ANEXO I Oferta integradora" sheetId="5"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5" i="5" l="1"/>
  <c r="H25" i="5"/>
  <c r="I24" i="5"/>
  <c r="H24" i="5"/>
  <c r="I23" i="5"/>
  <c r="H23" i="5"/>
  <c r="I19" i="5"/>
  <c r="H19" i="5"/>
  <c r="I18" i="5"/>
  <c r="I20" i="5" s="1"/>
  <c r="H18" i="5"/>
  <c r="H20" i="5" l="1"/>
  <c r="H18" i="3" l="1"/>
  <c r="G18" i="3"/>
  <c r="H17" i="3"/>
  <c r="G17" i="3"/>
  <c r="G19" i="3" l="1"/>
  <c r="H19" i="3"/>
  <c r="I18" i="1" l="1"/>
  <c r="H18" i="1"/>
  <c r="I17" i="1"/>
  <c r="H17" i="1"/>
  <c r="H19" i="1" l="1"/>
  <c r="I19" i="1"/>
</calcChain>
</file>

<file path=xl/sharedStrings.xml><?xml version="1.0" encoding="utf-8"?>
<sst xmlns="http://schemas.openxmlformats.org/spreadsheetml/2006/main" count="96" uniqueCount="41">
  <si>
    <t>NIF:</t>
  </si>
  <si>
    <t>Rellenar solo las celdas sombreadas en gris</t>
  </si>
  <si>
    <t>CÓDIGO SAP</t>
  </si>
  <si>
    <t>Precio unitario máximo/ determinación (sin IVA)</t>
  </si>
  <si>
    <t>Referencia</t>
  </si>
  <si>
    <t>TOTALES OFERTADOS</t>
  </si>
  <si>
    <t>IMPORTE MÁXIMO DE LICITACIÓN ANUAL</t>
  </si>
  <si>
    <t>PRECIO OFERTADO</t>
  </si>
  <si>
    <t>Fecha y firma</t>
  </si>
  <si>
    <t>DENOMINACIÓN ARTÍCULOS</t>
  </si>
  <si>
    <t>APRO 422/2026</t>
  </si>
  <si>
    <t xml:space="preserve">LOTE 1 - </t>
  </si>
  <si>
    <t>Precio unitario OFERTADO (sin IVA)</t>
  </si>
  <si>
    <t>Forma de Presentación Cajas de…unidades</t>
  </si>
  <si>
    <t>SISTEMA DE BOLSA DE SANGRE CON FILTRO PARA LEUCORREDUCCION DE HEMATIES</t>
  </si>
  <si>
    <t>SISTEMAS DE POOLES DE PLAQUETAS</t>
  </si>
  <si>
    <t>DON/DOÑA:</t>
  </si>
  <si>
    <t>EN REPRESENTACIÓN DE LA EMPRESA:</t>
  </si>
  <si>
    <t>CON DNI:</t>
  </si>
  <si>
    <t>DECLARA:</t>
  </si>
  <si>
    <t xml:space="preserve">I.- Que ha tenido en cuenta en la elaboración de su oferta las obligaciones derivadas de las disposiciones vigentes en materia de fiscalidad, protección del medio ambiente, protección del empleo, igualdad de género, condiciones de trabajo, prevención de riesgos laborales e inserción sociolaboral de las personas con discapacidad, y a la obligación de contratar a un número o porcentaje especifico de personas con discapacidad, y protección del medio ambiente.
II.- Que se compromete a ejecutar las prestaciones que integran el objeto del contrato con arreglo a las condiciones establecidas en las prescripciones técnicas y en las condiciones administrativas del Pliego regulador de la licitación de referencia, así como en su propia oferta, por el/los siguiente/s precio/s:
</t>
  </si>
  <si>
    <t xml:space="preserve">LOTE 2 - </t>
  </si>
  <si>
    <t xml:space="preserve">SISTEMA DE BOLSA DE SANGRE PARA INACTIVACION DE PATOGENOS EN CONCENTRADOS DE PLAQUETAS Y EN AFERESIS DE PLAQUETAS  </t>
  </si>
  <si>
    <t>Ausencia de DEHP (SI/NO)(*)</t>
  </si>
  <si>
    <t xml:space="preserve">Plazo máximo </t>
  </si>
  <si>
    <t xml:space="preserve">Plazo ofertado </t>
  </si>
  <si>
    <t xml:space="preserve">45 días </t>
  </si>
  <si>
    <t xml:space="preserve">SISTEMA DE BOLSA PARA INACTIVACION DE PATOGENOS EN PLASMA </t>
  </si>
  <si>
    <t>Plazo ofertado (*)</t>
  </si>
  <si>
    <t>Declaración Ausencia de DEHP (SI/NO)</t>
  </si>
  <si>
    <t xml:space="preserve">ANEXO  I- PROPOSICIÓN ECONÓMICA Y  OTROS CRITERIOS AUTOMÁTICOS </t>
  </si>
  <si>
    <t>unidades estimadas/ año</t>
  </si>
  <si>
    <t>% IVA</t>
  </si>
  <si>
    <t>unidades estimadas / año</t>
  </si>
  <si>
    <t xml:space="preserve">I.- Que ha tenido en cuenta en la elaboración de su oferta las obligaciones derivadas de las disposiciones vigentes en materia de fiscalidad, protección del medio ambiente, protección del empleo, igualdad de género, condiciones de trabajo, prevención de riesgos laborales e inserción sociolaboral de las personas con discapacidad, y a la obligación de contratar a un número o porcentaje especifico de personas con discapacidad, y protección del medio ambiente.
II.- Que se compromete a ejecutar las prestaciones que integran el objeto del contrato con arreglo a las condiciones establecidas en las prescripciones técnicas y en las condiciones administrativas del Pliego regulador de la licitación de referencia, así como en su propia oferta, por el los siguientes precios y condiciones:
</t>
  </si>
  <si>
    <t>OFERTA INTEGRADORA :LOTE 1  Y LOTE 2</t>
  </si>
  <si>
    <t>LOTE 1</t>
  </si>
  <si>
    <t>LOTE 2</t>
  </si>
  <si>
    <t>Plazo desde la firma del contrato  para la instalación de los equipos en cesión desde la firma del contrato (en días)</t>
  </si>
  <si>
    <t>Plazo desde la firma del contrato para la instalación de los equipos en cesión (en días)</t>
  </si>
  <si>
    <t xml:space="preserve">ANEXO  I- PROPOSICIÓN ECONÓMICA Y  OTROS CRITERIOS AUTOMÁTICOS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</si>
</sst>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name val="Calibri"/>
      <family val="2"/>
    </font>
    <font>
      <sz val="11"/>
      <color theme="1"/>
      <name val="Calibri"/>
      <family val="2"/>
      <scheme val="minor"/>
    </font>
    <font>
      <sz val="10"/>
      <name val="Arial"/>
      <family val="2"/>
    </font>
    <font>
      <b/>
      <u/>
      <sz val="12"/>
      <name val="Arial"/>
      <family val="2"/>
    </font>
    <font>
      <i/>
      <sz val="12"/>
      <name val="Arial"/>
      <family val="2"/>
    </font>
    <font>
      <b/>
      <sz val="11"/>
      <name val="Arial"/>
      <family val="2"/>
    </font>
    <font>
      <i/>
      <sz val="10"/>
      <name val="Arial"/>
      <family val="2"/>
    </font>
    <font>
      <b/>
      <u/>
      <sz val="13"/>
      <color rgb="FF336699"/>
      <name val="Arial"/>
      <family val="2"/>
    </font>
    <font>
      <b/>
      <u/>
      <sz val="13"/>
      <name val="Arial"/>
      <family val="2"/>
    </font>
    <font>
      <b/>
      <i/>
      <u/>
      <sz val="13"/>
      <name val="Arial"/>
      <family val="2"/>
    </font>
    <font>
      <b/>
      <sz val="10"/>
      <name val="Arial"/>
      <family val="2"/>
    </font>
    <font>
      <b/>
      <i/>
      <sz val="10"/>
      <name val="Arial"/>
      <family val="2"/>
    </font>
    <font>
      <sz val="9"/>
      <color indexed="9"/>
      <name val="Arial"/>
      <family val="2"/>
    </font>
    <font>
      <b/>
      <i/>
      <sz val="9"/>
      <name val="Arial"/>
      <family val="2"/>
    </font>
    <font>
      <sz val="9"/>
      <name val="Arial"/>
      <family val="2"/>
    </font>
    <font>
      <sz val="8"/>
      <name val="Arial"/>
      <family val="2"/>
    </font>
    <font>
      <b/>
      <sz val="9"/>
      <name val="Arial"/>
      <family val="2"/>
    </font>
    <font>
      <b/>
      <sz val="9"/>
      <color theme="2" tint="-0.499984740745262"/>
      <name val="Arial"/>
      <family val="2"/>
    </font>
    <font>
      <sz val="11"/>
      <name val="Calibri"/>
      <family val="2"/>
    </font>
  </fonts>
  <fills count="5">
    <fill>
      <patternFill patternType="none"/>
    </fill>
    <fill>
      <patternFill patternType="gray125"/>
    </fill>
    <fill>
      <patternFill patternType="solid">
        <fgColor rgb="FF177DA1"/>
        <bgColor indexed="64"/>
      </patternFill>
    </fill>
    <fill>
      <patternFill patternType="solid">
        <fgColor theme="0"/>
        <bgColor indexed="64"/>
      </patternFill>
    </fill>
    <fill>
      <patternFill patternType="solid">
        <fgColor theme="0" tint="-0.14999847407452621"/>
        <bgColor indexed="64"/>
      </patternFill>
    </fill>
  </fills>
  <borders count="1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s>
  <cellStyleXfs count="4">
    <xf numFmtId="0" fontId="0" fillId="0" borderId="0"/>
    <xf numFmtId="0" fontId="2" fillId="0" borderId="0"/>
    <xf numFmtId="0" fontId="1" fillId="0" borderId="0"/>
    <xf numFmtId="9" fontId="18" fillId="0" borderId="0" applyFont="0" applyFill="0" applyBorder="0" applyAlignment="0" applyProtection="0"/>
  </cellStyleXfs>
  <cellXfs count="63">
    <xf numFmtId="0" fontId="0" fillId="0" borderId="0" xfId="0"/>
    <xf numFmtId="0" fontId="2" fillId="0" borderId="0" xfId="1"/>
    <xf numFmtId="0" fontId="2" fillId="0" borderId="0" xfId="1" applyBorder="1"/>
    <xf numFmtId="0" fontId="4" fillId="0" borderId="0" xfId="1" applyFont="1"/>
    <xf numFmtId="0" fontId="4" fillId="0" borderId="0" xfId="1" applyFont="1" applyAlignment="1">
      <alignment horizontal="center"/>
    </xf>
    <xf numFmtId="0" fontId="6" fillId="0" borderId="4" xfId="1" applyFont="1" applyBorder="1"/>
    <xf numFmtId="0" fontId="6" fillId="0" borderId="0" xfId="1" applyFont="1" applyBorder="1"/>
    <xf numFmtId="0" fontId="6" fillId="0" borderId="0" xfId="1" applyFont="1" applyBorder="1" applyAlignment="1">
      <alignment horizontal="center"/>
    </xf>
    <xf numFmtId="0" fontId="7" fillId="0" borderId="0" xfId="1" applyFont="1" applyBorder="1" applyAlignment="1">
      <alignment horizontal="centerContinuous" vertical="center" wrapText="1"/>
    </xf>
    <xf numFmtId="0" fontId="8" fillId="0" borderId="0" xfId="1" applyFont="1" applyBorder="1" applyAlignment="1">
      <alignment horizontal="centerContinuous" vertical="center" wrapText="1"/>
    </xf>
    <xf numFmtId="0" fontId="9" fillId="0" borderId="0" xfId="1" applyFont="1" applyBorder="1" applyAlignment="1">
      <alignment horizontal="centerContinuous" vertical="center" wrapText="1"/>
    </xf>
    <xf numFmtId="0" fontId="10" fillId="0" borderId="0" xfId="0" applyFont="1"/>
    <xf numFmtId="0" fontId="11" fillId="0" borderId="0" xfId="0" applyFont="1"/>
    <xf numFmtId="0" fontId="11" fillId="0" borderId="0" xfId="0" applyFont="1" applyAlignment="1">
      <alignment horizontal="center"/>
    </xf>
    <xf numFmtId="3" fontId="11" fillId="0" borderId="0" xfId="0" applyNumberFormat="1" applyFont="1"/>
    <xf numFmtId="3" fontId="11" fillId="0" borderId="0" xfId="0" applyNumberFormat="1" applyFont="1" applyAlignment="1">
      <alignment horizontal="right"/>
    </xf>
    <xf numFmtId="0" fontId="10" fillId="0" borderId="0" xfId="0" applyFont="1" applyBorder="1"/>
    <xf numFmtId="0" fontId="12" fillId="2" borderId="9" xfId="2" applyFont="1" applyFill="1" applyBorder="1"/>
    <xf numFmtId="0" fontId="12" fillId="2" borderId="9" xfId="2" applyFont="1" applyFill="1" applyBorder="1" applyAlignment="1">
      <alignment wrapText="1"/>
    </xf>
    <xf numFmtId="0" fontId="12" fillId="2" borderId="10" xfId="2" applyFont="1" applyFill="1" applyBorder="1" applyAlignment="1">
      <alignment wrapText="1"/>
    </xf>
    <xf numFmtId="0" fontId="13" fillId="0" borderId="9" xfId="1" applyFont="1" applyBorder="1"/>
    <xf numFmtId="0" fontId="14" fillId="3" borderId="9" xfId="1" applyFont="1" applyFill="1" applyBorder="1"/>
    <xf numFmtId="3" fontId="15" fillId="0" borderId="9" xfId="0" applyNumberFormat="1" applyFont="1" applyBorder="1"/>
    <xf numFmtId="2" fontId="16" fillId="4" borderId="11" xfId="1" applyNumberFormat="1" applyFont="1" applyFill="1" applyBorder="1" applyProtection="1">
      <protection locked="0"/>
    </xf>
    <xf numFmtId="2" fontId="16" fillId="4" borderId="9" xfId="1" applyNumberFormat="1" applyFont="1" applyFill="1" applyBorder="1" applyProtection="1">
      <protection locked="0"/>
    </xf>
    <xf numFmtId="4" fontId="16" fillId="3" borderId="10" xfId="1" applyNumberFormat="1" applyFont="1" applyFill="1" applyBorder="1"/>
    <xf numFmtId="4" fontId="16" fillId="3" borderId="9" xfId="1" applyNumberFormat="1" applyFont="1" applyFill="1" applyBorder="1"/>
    <xf numFmtId="0" fontId="16" fillId="4" borderId="11" xfId="1" applyFont="1" applyFill="1" applyBorder="1" applyAlignment="1" applyProtection="1">
      <alignment horizontal="center"/>
      <protection locked="0"/>
    </xf>
    <xf numFmtId="0" fontId="16" fillId="4" borderId="9" xfId="1" applyFont="1" applyFill="1" applyBorder="1" applyAlignment="1" applyProtection="1">
      <alignment horizontal="center"/>
      <protection locked="0"/>
    </xf>
    <xf numFmtId="0" fontId="13" fillId="0" borderId="0" xfId="1" applyFont="1" applyBorder="1"/>
    <xf numFmtId="3" fontId="16" fillId="0" borderId="0" xfId="1" applyNumberFormat="1" applyFont="1" applyBorder="1"/>
    <xf numFmtId="2" fontId="16" fillId="3" borderId="0" xfId="1" applyNumberFormat="1" applyFont="1" applyFill="1" applyBorder="1"/>
    <xf numFmtId="2" fontId="17" fillId="3" borderId="0" xfId="1" applyNumberFormat="1" applyFont="1" applyFill="1" applyBorder="1"/>
    <xf numFmtId="2" fontId="16" fillId="3" borderId="12" xfId="1" applyNumberFormat="1" applyFont="1" applyFill="1" applyBorder="1" applyAlignment="1"/>
    <xf numFmtId="0" fontId="15" fillId="4" borderId="9" xfId="2" applyFont="1" applyFill="1" applyBorder="1" applyAlignment="1" applyProtection="1">
      <alignment wrapText="1"/>
      <protection locked="0"/>
    </xf>
    <xf numFmtId="2" fontId="15" fillId="0" borderId="9" xfId="0" applyNumberFormat="1" applyFont="1" applyBorder="1" applyAlignment="1">
      <alignment horizontal="right" vertical="center"/>
    </xf>
    <xf numFmtId="0" fontId="14" fillId="3" borderId="9" xfId="1" applyFont="1" applyFill="1" applyBorder="1" applyAlignment="1">
      <alignment wrapText="1"/>
    </xf>
    <xf numFmtId="3" fontId="15" fillId="0" borderId="9" xfId="0" applyNumberFormat="1" applyFont="1" applyBorder="1" applyAlignment="1">
      <alignment horizontal="center" vertical="center" wrapText="1"/>
    </xf>
    <xf numFmtId="2" fontId="15" fillId="0" borderId="9" xfId="0" applyNumberFormat="1" applyFont="1" applyBorder="1" applyAlignment="1">
      <alignment horizontal="center" vertical="center" wrapText="1"/>
    </xf>
    <xf numFmtId="4" fontId="16" fillId="3" borderId="10" xfId="1" applyNumberFormat="1" applyFont="1" applyFill="1" applyBorder="1" applyAlignment="1">
      <alignment horizontal="right" vertical="center"/>
    </xf>
    <xf numFmtId="4" fontId="16" fillId="3" borderId="9" xfId="1" applyNumberFormat="1" applyFont="1" applyFill="1" applyBorder="1" applyAlignment="1">
      <alignment horizontal="right" vertical="center"/>
    </xf>
    <xf numFmtId="2" fontId="16" fillId="3" borderId="15" xfId="1" applyNumberFormat="1" applyFont="1" applyFill="1" applyBorder="1" applyAlignment="1"/>
    <xf numFmtId="0" fontId="2" fillId="0" borderId="14" xfId="1" applyBorder="1"/>
    <xf numFmtId="9" fontId="2" fillId="0" borderId="9" xfId="3" applyFont="1" applyBorder="1"/>
    <xf numFmtId="0" fontId="11" fillId="0" borderId="0" xfId="0" applyFont="1" applyAlignment="1">
      <alignment wrapText="1"/>
    </xf>
    <xf numFmtId="0" fontId="5" fillId="0" borderId="0" xfId="1" applyFont="1" applyBorder="1" applyAlignment="1"/>
    <xf numFmtId="0" fontId="3" fillId="0" borderId="0" xfId="1" applyFont="1" applyBorder="1" applyAlignment="1">
      <alignment vertical="center" wrapText="1"/>
    </xf>
    <xf numFmtId="0" fontId="3" fillId="0" borderId="0" xfId="1" applyFont="1" applyAlignment="1"/>
    <xf numFmtId="0" fontId="6" fillId="0" borderId="5" xfId="1" applyFont="1" applyBorder="1"/>
    <xf numFmtId="2" fontId="16" fillId="4" borderId="13" xfId="1" applyNumberFormat="1" applyFont="1" applyFill="1" applyBorder="1" applyProtection="1">
      <protection locked="0"/>
    </xf>
    <xf numFmtId="0" fontId="16" fillId="4" borderId="13" xfId="1" applyFont="1" applyFill="1" applyBorder="1" applyAlignment="1" applyProtection="1">
      <alignment horizontal="center"/>
      <protection locked="0"/>
    </xf>
    <xf numFmtId="2" fontId="16" fillId="3" borderId="16" xfId="1" applyNumberFormat="1" applyFont="1" applyFill="1" applyBorder="1" applyAlignment="1"/>
    <xf numFmtId="0" fontId="2" fillId="0" borderId="11" xfId="1" applyBorder="1"/>
    <xf numFmtId="0" fontId="2" fillId="0" borderId="0" xfId="0" applyFont="1"/>
    <xf numFmtId="0" fontId="11" fillId="0" borderId="0" xfId="0" applyFont="1" applyAlignment="1">
      <alignment horizontal="left" wrapText="1"/>
    </xf>
    <xf numFmtId="0" fontId="3" fillId="0" borderId="0" xfId="1" applyFont="1" applyAlignment="1">
      <alignment horizontal="center"/>
    </xf>
    <xf numFmtId="0" fontId="5" fillId="0" borderId="1" xfId="1" applyFont="1" applyBorder="1" applyAlignment="1">
      <alignment horizontal="center"/>
    </xf>
    <xf numFmtId="0" fontId="5" fillId="0" borderId="2" xfId="1" applyFont="1" applyBorder="1" applyAlignment="1">
      <alignment horizontal="center"/>
    </xf>
    <xf numFmtId="0" fontId="5" fillId="0" borderId="3" xfId="1" applyFont="1" applyBorder="1" applyAlignment="1">
      <alignment horizontal="center"/>
    </xf>
    <xf numFmtId="0" fontId="3" fillId="0" borderId="6" xfId="1" applyFont="1" applyBorder="1" applyAlignment="1">
      <alignment horizontal="center" vertical="center" wrapText="1"/>
    </xf>
    <xf numFmtId="0" fontId="3" fillId="0" borderId="7" xfId="1" applyFont="1" applyBorder="1" applyAlignment="1">
      <alignment horizontal="center" vertical="center" wrapText="1"/>
    </xf>
    <xf numFmtId="0" fontId="3" fillId="0" borderId="8" xfId="1" applyFont="1" applyBorder="1" applyAlignment="1">
      <alignment horizontal="center" vertical="center" wrapText="1"/>
    </xf>
    <xf numFmtId="0" fontId="11" fillId="0" borderId="0" xfId="0" applyFont="1" applyAlignment="1">
      <alignment horizontal="center" wrapText="1"/>
    </xf>
  </cellXfs>
  <cellStyles count="4">
    <cellStyle name="Normal" xfId="0" builtinId="0"/>
    <cellStyle name="Normal 3 2" xfId="2"/>
    <cellStyle name="Normal 4" xfId="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4"/>
  <sheetViews>
    <sheetView view="pageLayout" topLeftCell="B1" zoomScaleNormal="100" workbookViewId="0">
      <selection activeCell="B1" sqref="B1:L1"/>
    </sheetView>
  </sheetViews>
  <sheetFormatPr baseColWidth="10" defaultRowHeight="12.75" x14ac:dyDescent="0.2"/>
  <cols>
    <col min="1" max="1" width="10.7109375" style="1" hidden="1" customWidth="1"/>
    <col min="2" max="2" width="58.140625" style="1" customWidth="1"/>
    <col min="3" max="3" width="10.5703125" style="1" customWidth="1"/>
    <col min="4" max="4" width="13.85546875" style="1" customWidth="1"/>
    <col min="5" max="5" width="12.85546875" style="1" customWidth="1"/>
    <col min="6" max="6" width="25.7109375" style="1" customWidth="1"/>
    <col min="7" max="7" width="12.140625" style="1" customWidth="1"/>
    <col min="8" max="10" width="11.42578125" style="1"/>
    <col min="11" max="11" width="14.85546875" style="1" customWidth="1"/>
    <col min="12" max="12" width="12.28515625" style="1" customWidth="1"/>
    <col min="13" max="13" width="13.28515625" style="1" customWidth="1"/>
    <col min="14" max="14" width="14.7109375" style="1" customWidth="1"/>
    <col min="15" max="256" width="11.42578125" style="1"/>
    <col min="257" max="257" width="10.7109375" style="1" customWidth="1"/>
    <col min="258" max="258" width="58.5703125" style="1" customWidth="1"/>
    <col min="259" max="267" width="11.42578125" style="1"/>
    <col min="268" max="268" width="11.85546875" style="1" bestFit="1" customWidth="1"/>
    <col min="269" max="512" width="11.42578125" style="1"/>
    <col min="513" max="513" width="10.7109375" style="1" customWidth="1"/>
    <col min="514" max="514" width="58.5703125" style="1" customWidth="1"/>
    <col min="515" max="523" width="11.42578125" style="1"/>
    <col min="524" max="524" width="11.85546875" style="1" bestFit="1" customWidth="1"/>
    <col min="525" max="768" width="11.42578125" style="1"/>
    <col min="769" max="769" width="10.7109375" style="1" customWidth="1"/>
    <col min="770" max="770" width="58.5703125" style="1" customWidth="1"/>
    <col min="771" max="779" width="11.42578125" style="1"/>
    <col min="780" max="780" width="11.85546875" style="1" bestFit="1" customWidth="1"/>
    <col min="781" max="1024" width="11.42578125" style="1"/>
    <col min="1025" max="1025" width="10.7109375" style="1" customWidth="1"/>
    <col min="1026" max="1026" width="58.5703125" style="1" customWidth="1"/>
    <col min="1027" max="1035" width="11.42578125" style="1"/>
    <col min="1036" max="1036" width="11.85546875" style="1" bestFit="1" customWidth="1"/>
    <col min="1037" max="1280" width="11.42578125" style="1"/>
    <col min="1281" max="1281" width="10.7109375" style="1" customWidth="1"/>
    <col min="1282" max="1282" width="58.5703125" style="1" customWidth="1"/>
    <col min="1283" max="1291" width="11.42578125" style="1"/>
    <col min="1292" max="1292" width="11.85546875" style="1" bestFit="1" customWidth="1"/>
    <col min="1293" max="1536" width="11.42578125" style="1"/>
    <col min="1537" max="1537" width="10.7109375" style="1" customWidth="1"/>
    <col min="1538" max="1538" width="58.5703125" style="1" customWidth="1"/>
    <col min="1539" max="1547" width="11.42578125" style="1"/>
    <col min="1548" max="1548" width="11.85546875" style="1" bestFit="1" customWidth="1"/>
    <col min="1549" max="1792" width="11.42578125" style="1"/>
    <col min="1793" max="1793" width="10.7109375" style="1" customWidth="1"/>
    <col min="1794" max="1794" width="58.5703125" style="1" customWidth="1"/>
    <col min="1795" max="1803" width="11.42578125" style="1"/>
    <col min="1804" max="1804" width="11.85546875" style="1" bestFit="1" customWidth="1"/>
    <col min="1805" max="2048" width="11.42578125" style="1"/>
    <col min="2049" max="2049" width="10.7109375" style="1" customWidth="1"/>
    <col min="2050" max="2050" width="58.5703125" style="1" customWidth="1"/>
    <col min="2051" max="2059" width="11.42578125" style="1"/>
    <col min="2060" max="2060" width="11.85546875" style="1" bestFit="1" customWidth="1"/>
    <col min="2061" max="2304" width="11.42578125" style="1"/>
    <col min="2305" max="2305" width="10.7109375" style="1" customWidth="1"/>
    <col min="2306" max="2306" width="58.5703125" style="1" customWidth="1"/>
    <col min="2307" max="2315" width="11.42578125" style="1"/>
    <col min="2316" max="2316" width="11.85546875" style="1" bestFit="1" customWidth="1"/>
    <col min="2317" max="2560" width="11.42578125" style="1"/>
    <col min="2561" max="2561" width="10.7109375" style="1" customWidth="1"/>
    <col min="2562" max="2562" width="58.5703125" style="1" customWidth="1"/>
    <col min="2563" max="2571" width="11.42578125" style="1"/>
    <col min="2572" max="2572" width="11.85546875" style="1" bestFit="1" customWidth="1"/>
    <col min="2573" max="2816" width="11.42578125" style="1"/>
    <col min="2817" max="2817" width="10.7109375" style="1" customWidth="1"/>
    <col min="2818" max="2818" width="58.5703125" style="1" customWidth="1"/>
    <col min="2819" max="2827" width="11.42578125" style="1"/>
    <col min="2828" max="2828" width="11.85546875" style="1" bestFit="1" customWidth="1"/>
    <col min="2829" max="3072" width="11.42578125" style="1"/>
    <col min="3073" max="3073" width="10.7109375" style="1" customWidth="1"/>
    <col min="3074" max="3074" width="58.5703125" style="1" customWidth="1"/>
    <col min="3075" max="3083" width="11.42578125" style="1"/>
    <col min="3084" max="3084" width="11.85546875" style="1" bestFit="1" customWidth="1"/>
    <col min="3085" max="3328" width="11.42578125" style="1"/>
    <col min="3329" max="3329" width="10.7109375" style="1" customWidth="1"/>
    <col min="3330" max="3330" width="58.5703125" style="1" customWidth="1"/>
    <col min="3331" max="3339" width="11.42578125" style="1"/>
    <col min="3340" max="3340" width="11.85546875" style="1" bestFit="1" customWidth="1"/>
    <col min="3341" max="3584" width="11.42578125" style="1"/>
    <col min="3585" max="3585" width="10.7109375" style="1" customWidth="1"/>
    <col min="3586" max="3586" width="58.5703125" style="1" customWidth="1"/>
    <col min="3587" max="3595" width="11.42578125" style="1"/>
    <col min="3596" max="3596" width="11.85546875" style="1" bestFit="1" customWidth="1"/>
    <col min="3597" max="3840" width="11.42578125" style="1"/>
    <col min="3841" max="3841" width="10.7109375" style="1" customWidth="1"/>
    <col min="3842" max="3842" width="58.5703125" style="1" customWidth="1"/>
    <col min="3843" max="3851" width="11.42578125" style="1"/>
    <col min="3852" max="3852" width="11.85546875" style="1" bestFit="1" customWidth="1"/>
    <col min="3853" max="4096" width="11.42578125" style="1"/>
    <col min="4097" max="4097" width="10.7109375" style="1" customWidth="1"/>
    <col min="4098" max="4098" width="58.5703125" style="1" customWidth="1"/>
    <col min="4099" max="4107" width="11.42578125" style="1"/>
    <col min="4108" max="4108" width="11.85546875" style="1" bestFit="1" customWidth="1"/>
    <col min="4109" max="4352" width="11.42578125" style="1"/>
    <col min="4353" max="4353" width="10.7109375" style="1" customWidth="1"/>
    <col min="4354" max="4354" width="58.5703125" style="1" customWidth="1"/>
    <col min="4355" max="4363" width="11.42578125" style="1"/>
    <col min="4364" max="4364" width="11.85546875" style="1" bestFit="1" customWidth="1"/>
    <col min="4365" max="4608" width="11.42578125" style="1"/>
    <col min="4609" max="4609" width="10.7109375" style="1" customWidth="1"/>
    <col min="4610" max="4610" width="58.5703125" style="1" customWidth="1"/>
    <col min="4611" max="4619" width="11.42578125" style="1"/>
    <col min="4620" max="4620" width="11.85546875" style="1" bestFit="1" customWidth="1"/>
    <col min="4621" max="4864" width="11.42578125" style="1"/>
    <col min="4865" max="4865" width="10.7109375" style="1" customWidth="1"/>
    <col min="4866" max="4866" width="58.5703125" style="1" customWidth="1"/>
    <col min="4867" max="4875" width="11.42578125" style="1"/>
    <col min="4876" max="4876" width="11.85546875" style="1" bestFit="1" customWidth="1"/>
    <col min="4877" max="5120" width="11.42578125" style="1"/>
    <col min="5121" max="5121" width="10.7109375" style="1" customWidth="1"/>
    <col min="5122" max="5122" width="58.5703125" style="1" customWidth="1"/>
    <col min="5123" max="5131" width="11.42578125" style="1"/>
    <col min="5132" max="5132" width="11.85546875" style="1" bestFit="1" customWidth="1"/>
    <col min="5133" max="5376" width="11.42578125" style="1"/>
    <col min="5377" max="5377" width="10.7109375" style="1" customWidth="1"/>
    <col min="5378" max="5378" width="58.5703125" style="1" customWidth="1"/>
    <col min="5379" max="5387" width="11.42578125" style="1"/>
    <col min="5388" max="5388" width="11.85546875" style="1" bestFit="1" customWidth="1"/>
    <col min="5389" max="5632" width="11.42578125" style="1"/>
    <col min="5633" max="5633" width="10.7109375" style="1" customWidth="1"/>
    <col min="5634" max="5634" width="58.5703125" style="1" customWidth="1"/>
    <col min="5635" max="5643" width="11.42578125" style="1"/>
    <col min="5644" max="5644" width="11.85546875" style="1" bestFit="1" customWidth="1"/>
    <col min="5645" max="5888" width="11.42578125" style="1"/>
    <col min="5889" max="5889" width="10.7109375" style="1" customWidth="1"/>
    <col min="5890" max="5890" width="58.5703125" style="1" customWidth="1"/>
    <col min="5891" max="5899" width="11.42578125" style="1"/>
    <col min="5900" max="5900" width="11.85546875" style="1" bestFit="1" customWidth="1"/>
    <col min="5901" max="6144" width="11.42578125" style="1"/>
    <col min="6145" max="6145" width="10.7109375" style="1" customWidth="1"/>
    <col min="6146" max="6146" width="58.5703125" style="1" customWidth="1"/>
    <col min="6147" max="6155" width="11.42578125" style="1"/>
    <col min="6156" max="6156" width="11.85546875" style="1" bestFit="1" customWidth="1"/>
    <col min="6157" max="6400" width="11.42578125" style="1"/>
    <col min="6401" max="6401" width="10.7109375" style="1" customWidth="1"/>
    <col min="6402" max="6402" width="58.5703125" style="1" customWidth="1"/>
    <col min="6403" max="6411" width="11.42578125" style="1"/>
    <col min="6412" max="6412" width="11.85546875" style="1" bestFit="1" customWidth="1"/>
    <col min="6413" max="6656" width="11.42578125" style="1"/>
    <col min="6657" max="6657" width="10.7109375" style="1" customWidth="1"/>
    <col min="6658" max="6658" width="58.5703125" style="1" customWidth="1"/>
    <col min="6659" max="6667" width="11.42578125" style="1"/>
    <col min="6668" max="6668" width="11.85546875" style="1" bestFit="1" customWidth="1"/>
    <col min="6669" max="6912" width="11.42578125" style="1"/>
    <col min="6913" max="6913" width="10.7109375" style="1" customWidth="1"/>
    <col min="6914" max="6914" width="58.5703125" style="1" customWidth="1"/>
    <col min="6915" max="6923" width="11.42578125" style="1"/>
    <col min="6924" max="6924" width="11.85546875" style="1" bestFit="1" customWidth="1"/>
    <col min="6925" max="7168" width="11.42578125" style="1"/>
    <col min="7169" max="7169" width="10.7109375" style="1" customWidth="1"/>
    <col min="7170" max="7170" width="58.5703125" style="1" customWidth="1"/>
    <col min="7171" max="7179" width="11.42578125" style="1"/>
    <col min="7180" max="7180" width="11.85546875" style="1" bestFit="1" customWidth="1"/>
    <col min="7181" max="7424" width="11.42578125" style="1"/>
    <col min="7425" max="7425" width="10.7109375" style="1" customWidth="1"/>
    <col min="7426" max="7426" width="58.5703125" style="1" customWidth="1"/>
    <col min="7427" max="7435" width="11.42578125" style="1"/>
    <col min="7436" max="7436" width="11.85546875" style="1" bestFit="1" customWidth="1"/>
    <col min="7437" max="7680" width="11.42578125" style="1"/>
    <col min="7681" max="7681" width="10.7109375" style="1" customWidth="1"/>
    <col min="7682" max="7682" width="58.5703125" style="1" customWidth="1"/>
    <col min="7683" max="7691" width="11.42578125" style="1"/>
    <col min="7692" max="7692" width="11.85546875" style="1" bestFit="1" customWidth="1"/>
    <col min="7693" max="7936" width="11.42578125" style="1"/>
    <col min="7937" max="7937" width="10.7109375" style="1" customWidth="1"/>
    <col min="7938" max="7938" width="58.5703125" style="1" customWidth="1"/>
    <col min="7939" max="7947" width="11.42578125" style="1"/>
    <col min="7948" max="7948" width="11.85546875" style="1" bestFit="1" customWidth="1"/>
    <col min="7949" max="8192" width="11.42578125" style="1"/>
    <col min="8193" max="8193" width="10.7109375" style="1" customWidth="1"/>
    <col min="8194" max="8194" width="58.5703125" style="1" customWidth="1"/>
    <col min="8195" max="8203" width="11.42578125" style="1"/>
    <col min="8204" max="8204" width="11.85546875" style="1" bestFit="1" customWidth="1"/>
    <col min="8205" max="8448" width="11.42578125" style="1"/>
    <col min="8449" max="8449" width="10.7109375" style="1" customWidth="1"/>
    <col min="8450" max="8450" width="58.5703125" style="1" customWidth="1"/>
    <col min="8451" max="8459" width="11.42578125" style="1"/>
    <col min="8460" max="8460" width="11.85546875" style="1" bestFit="1" customWidth="1"/>
    <col min="8461" max="8704" width="11.42578125" style="1"/>
    <col min="8705" max="8705" width="10.7109375" style="1" customWidth="1"/>
    <col min="8706" max="8706" width="58.5703125" style="1" customWidth="1"/>
    <col min="8707" max="8715" width="11.42578125" style="1"/>
    <col min="8716" max="8716" width="11.85546875" style="1" bestFit="1" customWidth="1"/>
    <col min="8717" max="8960" width="11.42578125" style="1"/>
    <col min="8961" max="8961" width="10.7109375" style="1" customWidth="1"/>
    <col min="8962" max="8962" width="58.5703125" style="1" customWidth="1"/>
    <col min="8963" max="8971" width="11.42578125" style="1"/>
    <col min="8972" max="8972" width="11.85546875" style="1" bestFit="1" customWidth="1"/>
    <col min="8973" max="9216" width="11.42578125" style="1"/>
    <col min="9217" max="9217" width="10.7109375" style="1" customWidth="1"/>
    <col min="9218" max="9218" width="58.5703125" style="1" customWidth="1"/>
    <col min="9219" max="9227" width="11.42578125" style="1"/>
    <col min="9228" max="9228" width="11.85546875" style="1" bestFit="1" customWidth="1"/>
    <col min="9229" max="9472" width="11.42578125" style="1"/>
    <col min="9473" max="9473" width="10.7109375" style="1" customWidth="1"/>
    <col min="9474" max="9474" width="58.5703125" style="1" customWidth="1"/>
    <col min="9475" max="9483" width="11.42578125" style="1"/>
    <col min="9484" max="9484" width="11.85546875" style="1" bestFit="1" customWidth="1"/>
    <col min="9485" max="9728" width="11.42578125" style="1"/>
    <col min="9729" max="9729" width="10.7109375" style="1" customWidth="1"/>
    <col min="9730" max="9730" width="58.5703125" style="1" customWidth="1"/>
    <col min="9731" max="9739" width="11.42578125" style="1"/>
    <col min="9740" max="9740" width="11.85546875" style="1" bestFit="1" customWidth="1"/>
    <col min="9741" max="9984" width="11.42578125" style="1"/>
    <col min="9985" max="9985" width="10.7109375" style="1" customWidth="1"/>
    <col min="9986" max="9986" width="58.5703125" style="1" customWidth="1"/>
    <col min="9987" max="9995" width="11.42578125" style="1"/>
    <col min="9996" max="9996" width="11.85546875" style="1" bestFit="1" customWidth="1"/>
    <col min="9997" max="10240" width="11.42578125" style="1"/>
    <col min="10241" max="10241" width="10.7109375" style="1" customWidth="1"/>
    <col min="10242" max="10242" width="58.5703125" style="1" customWidth="1"/>
    <col min="10243" max="10251" width="11.42578125" style="1"/>
    <col min="10252" max="10252" width="11.85546875" style="1" bestFit="1" customWidth="1"/>
    <col min="10253" max="10496" width="11.42578125" style="1"/>
    <col min="10497" max="10497" width="10.7109375" style="1" customWidth="1"/>
    <col min="10498" max="10498" width="58.5703125" style="1" customWidth="1"/>
    <col min="10499" max="10507" width="11.42578125" style="1"/>
    <col min="10508" max="10508" width="11.85546875" style="1" bestFit="1" customWidth="1"/>
    <col min="10509" max="10752" width="11.42578125" style="1"/>
    <col min="10753" max="10753" width="10.7109375" style="1" customWidth="1"/>
    <col min="10754" max="10754" width="58.5703125" style="1" customWidth="1"/>
    <col min="10755" max="10763" width="11.42578125" style="1"/>
    <col min="10764" max="10764" width="11.85546875" style="1" bestFit="1" customWidth="1"/>
    <col min="10765" max="11008" width="11.42578125" style="1"/>
    <col min="11009" max="11009" width="10.7109375" style="1" customWidth="1"/>
    <col min="11010" max="11010" width="58.5703125" style="1" customWidth="1"/>
    <col min="11011" max="11019" width="11.42578125" style="1"/>
    <col min="11020" max="11020" width="11.85546875" style="1" bestFit="1" customWidth="1"/>
    <col min="11021" max="11264" width="11.42578125" style="1"/>
    <col min="11265" max="11265" width="10.7109375" style="1" customWidth="1"/>
    <col min="11266" max="11266" width="58.5703125" style="1" customWidth="1"/>
    <col min="11267" max="11275" width="11.42578125" style="1"/>
    <col min="11276" max="11276" width="11.85546875" style="1" bestFit="1" customWidth="1"/>
    <col min="11277" max="11520" width="11.42578125" style="1"/>
    <col min="11521" max="11521" width="10.7109375" style="1" customWidth="1"/>
    <col min="11522" max="11522" width="58.5703125" style="1" customWidth="1"/>
    <col min="11523" max="11531" width="11.42578125" style="1"/>
    <col min="11532" max="11532" width="11.85546875" style="1" bestFit="1" customWidth="1"/>
    <col min="11533" max="11776" width="11.42578125" style="1"/>
    <col min="11777" max="11777" width="10.7109375" style="1" customWidth="1"/>
    <col min="11778" max="11778" width="58.5703125" style="1" customWidth="1"/>
    <col min="11779" max="11787" width="11.42578125" style="1"/>
    <col min="11788" max="11788" width="11.85546875" style="1" bestFit="1" customWidth="1"/>
    <col min="11789" max="12032" width="11.42578125" style="1"/>
    <col min="12033" max="12033" width="10.7109375" style="1" customWidth="1"/>
    <col min="12034" max="12034" width="58.5703125" style="1" customWidth="1"/>
    <col min="12035" max="12043" width="11.42578125" style="1"/>
    <col min="12044" max="12044" width="11.85546875" style="1" bestFit="1" customWidth="1"/>
    <col min="12045" max="12288" width="11.42578125" style="1"/>
    <col min="12289" max="12289" width="10.7109375" style="1" customWidth="1"/>
    <col min="12290" max="12290" width="58.5703125" style="1" customWidth="1"/>
    <col min="12291" max="12299" width="11.42578125" style="1"/>
    <col min="12300" max="12300" width="11.85546875" style="1" bestFit="1" customWidth="1"/>
    <col min="12301" max="12544" width="11.42578125" style="1"/>
    <col min="12545" max="12545" width="10.7109375" style="1" customWidth="1"/>
    <col min="12546" max="12546" width="58.5703125" style="1" customWidth="1"/>
    <col min="12547" max="12555" width="11.42578125" style="1"/>
    <col min="12556" max="12556" width="11.85546875" style="1" bestFit="1" customWidth="1"/>
    <col min="12557" max="12800" width="11.42578125" style="1"/>
    <col min="12801" max="12801" width="10.7109375" style="1" customWidth="1"/>
    <col min="12802" max="12802" width="58.5703125" style="1" customWidth="1"/>
    <col min="12803" max="12811" width="11.42578125" style="1"/>
    <col min="12812" max="12812" width="11.85546875" style="1" bestFit="1" customWidth="1"/>
    <col min="12813" max="13056" width="11.42578125" style="1"/>
    <col min="13057" max="13057" width="10.7109375" style="1" customWidth="1"/>
    <col min="13058" max="13058" width="58.5703125" style="1" customWidth="1"/>
    <col min="13059" max="13067" width="11.42578125" style="1"/>
    <col min="13068" max="13068" width="11.85546875" style="1" bestFit="1" customWidth="1"/>
    <col min="13069" max="13312" width="11.42578125" style="1"/>
    <col min="13313" max="13313" width="10.7109375" style="1" customWidth="1"/>
    <col min="13314" max="13314" width="58.5703125" style="1" customWidth="1"/>
    <col min="13315" max="13323" width="11.42578125" style="1"/>
    <col min="13324" max="13324" width="11.85546875" style="1" bestFit="1" customWidth="1"/>
    <col min="13325" max="13568" width="11.42578125" style="1"/>
    <col min="13569" max="13569" width="10.7109375" style="1" customWidth="1"/>
    <col min="13570" max="13570" width="58.5703125" style="1" customWidth="1"/>
    <col min="13571" max="13579" width="11.42578125" style="1"/>
    <col min="13580" max="13580" width="11.85546875" style="1" bestFit="1" customWidth="1"/>
    <col min="13581" max="13824" width="11.42578125" style="1"/>
    <col min="13825" max="13825" width="10.7109375" style="1" customWidth="1"/>
    <col min="13826" max="13826" width="58.5703125" style="1" customWidth="1"/>
    <col min="13827" max="13835" width="11.42578125" style="1"/>
    <col min="13836" max="13836" width="11.85546875" style="1" bestFit="1" customWidth="1"/>
    <col min="13837" max="14080" width="11.42578125" style="1"/>
    <col min="14081" max="14081" width="10.7109375" style="1" customWidth="1"/>
    <col min="14082" max="14082" width="58.5703125" style="1" customWidth="1"/>
    <col min="14083" max="14091" width="11.42578125" style="1"/>
    <col min="14092" max="14092" width="11.85546875" style="1" bestFit="1" customWidth="1"/>
    <col min="14093" max="14336" width="11.42578125" style="1"/>
    <col min="14337" max="14337" width="10.7109375" style="1" customWidth="1"/>
    <col min="14338" max="14338" width="58.5703125" style="1" customWidth="1"/>
    <col min="14339" max="14347" width="11.42578125" style="1"/>
    <col min="14348" max="14348" width="11.85546875" style="1" bestFit="1" customWidth="1"/>
    <col min="14349" max="14592" width="11.42578125" style="1"/>
    <col min="14593" max="14593" width="10.7109375" style="1" customWidth="1"/>
    <col min="14594" max="14594" width="58.5703125" style="1" customWidth="1"/>
    <col min="14595" max="14603" width="11.42578125" style="1"/>
    <col min="14604" max="14604" width="11.85546875" style="1" bestFit="1" customWidth="1"/>
    <col min="14605" max="14848" width="11.42578125" style="1"/>
    <col min="14849" max="14849" width="10.7109375" style="1" customWidth="1"/>
    <col min="14850" max="14850" width="58.5703125" style="1" customWidth="1"/>
    <col min="14851" max="14859" width="11.42578125" style="1"/>
    <col min="14860" max="14860" width="11.85546875" style="1" bestFit="1" customWidth="1"/>
    <col min="14861" max="15104" width="11.42578125" style="1"/>
    <col min="15105" max="15105" width="10.7109375" style="1" customWidth="1"/>
    <col min="15106" max="15106" width="58.5703125" style="1" customWidth="1"/>
    <col min="15107" max="15115" width="11.42578125" style="1"/>
    <col min="15116" max="15116" width="11.85546875" style="1" bestFit="1" customWidth="1"/>
    <col min="15117" max="15360" width="11.42578125" style="1"/>
    <col min="15361" max="15361" width="10.7109375" style="1" customWidth="1"/>
    <col min="15362" max="15362" width="58.5703125" style="1" customWidth="1"/>
    <col min="15363" max="15371" width="11.42578125" style="1"/>
    <col min="15372" max="15372" width="11.85546875" style="1" bestFit="1" customWidth="1"/>
    <col min="15373" max="15616" width="11.42578125" style="1"/>
    <col min="15617" max="15617" width="10.7109375" style="1" customWidth="1"/>
    <col min="15618" max="15618" width="58.5703125" style="1" customWidth="1"/>
    <col min="15619" max="15627" width="11.42578125" style="1"/>
    <col min="15628" max="15628" width="11.85546875" style="1" bestFit="1" customWidth="1"/>
    <col min="15629" max="15872" width="11.42578125" style="1"/>
    <col min="15873" max="15873" width="10.7109375" style="1" customWidth="1"/>
    <col min="15874" max="15874" width="58.5703125" style="1" customWidth="1"/>
    <col min="15875" max="15883" width="11.42578125" style="1"/>
    <col min="15884" max="15884" width="11.85546875" style="1" bestFit="1" customWidth="1"/>
    <col min="15885" max="16128" width="11.42578125" style="1"/>
    <col min="16129" max="16129" width="10.7109375" style="1" customWidth="1"/>
    <col min="16130" max="16130" width="58.5703125" style="1" customWidth="1"/>
    <col min="16131" max="16139" width="11.42578125" style="1"/>
    <col min="16140" max="16140" width="11.85546875" style="1" bestFit="1" customWidth="1"/>
    <col min="16141" max="16384" width="11.42578125" style="1"/>
  </cols>
  <sheetData>
    <row r="1" spans="1:14" ht="15.75" x14ac:dyDescent="0.25">
      <c r="B1" s="55" t="s">
        <v>30</v>
      </c>
      <c r="C1" s="55"/>
      <c r="D1" s="55"/>
      <c r="E1" s="55"/>
      <c r="F1" s="55"/>
      <c r="G1" s="55"/>
      <c r="H1" s="55"/>
      <c r="I1" s="55"/>
      <c r="J1" s="55"/>
      <c r="K1" s="55"/>
      <c r="L1" s="55"/>
      <c r="M1" s="47"/>
      <c r="N1" s="2"/>
    </row>
    <row r="2" spans="1:14" ht="15" x14ac:dyDescent="0.2">
      <c r="A2" s="3"/>
      <c r="B2" s="3"/>
      <c r="C2" s="4"/>
      <c r="D2" s="4"/>
      <c r="E2" s="3"/>
      <c r="F2" s="3"/>
      <c r="G2" s="3"/>
      <c r="H2" s="3"/>
      <c r="I2" s="3"/>
      <c r="J2" s="3"/>
      <c r="K2" s="3"/>
      <c r="L2" s="3"/>
      <c r="N2" s="2"/>
    </row>
    <row r="3" spans="1:14" ht="15" x14ac:dyDescent="0.25">
      <c r="B3" s="56" t="s">
        <v>10</v>
      </c>
      <c r="C3" s="57"/>
      <c r="D3" s="57"/>
      <c r="E3" s="57"/>
      <c r="F3" s="57"/>
      <c r="G3" s="57"/>
      <c r="H3" s="57"/>
      <c r="I3" s="57"/>
      <c r="J3" s="57"/>
      <c r="K3" s="57"/>
      <c r="L3" s="58"/>
      <c r="M3" s="45"/>
      <c r="N3" s="2"/>
    </row>
    <row r="4" spans="1:14" ht="6" customHeight="1" x14ac:dyDescent="0.2">
      <c r="B4" s="5"/>
      <c r="C4" s="6"/>
      <c r="D4" s="7"/>
      <c r="E4" s="7"/>
      <c r="F4" s="6"/>
      <c r="G4" s="6"/>
      <c r="H4" s="6"/>
      <c r="I4" s="6"/>
      <c r="J4" s="6"/>
      <c r="K4" s="6"/>
      <c r="L4" s="48"/>
      <c r="M4" s="2"/>
      <c r="N4" s="2"/>
    </row>
    <row r="5" spans="1:14" ht="28.5" customHeight="1" x14ac:dyDescent="0.2">
      <c r="B5" s="59" t="s">
        <v>11</v>
      </c>
      <c r="C5" s="60"/>
      <c r="D5" s="60"/>
      <c r="E5" s="60"/>
      <c r="F5" s="60"/>
      <c r="G5" s="60"/>
      <c r="H5" s="60"/>
      <c r="I5" s="60"/>
      <c r="J5" s="60"/>
      <c r="K5" s="60"/>
      <c r="L5" s="61"/>
      <c r="M5" s="46"/>
      <c r="N5" s="2"/>
    </row>
    <row r="6" spans="1:14" ht="16.5" customHeight="1" x14ac:dyDescent="0.2">
      <c r="B6" s="8"/>
      <c r="C6" s="9"/>
      <c r="D6" s="10"/>
      <c r="E6" s="10"/>
      <c r="F6" s="10"/>
      <c r="G6" s="10"/>
      <c r="H6" s="10"/>
      <c r="I6" s="10"/>
      <c r="J6" s="10"/>
      <c r="K6" s="10"/>
      <c r="L6" s="10"/>
      <c r="M6" s="10"/>
      <c r="N6" s="2"/>
    </row>
    <row r="7" spans="1:14" ht="16.5" customHeight="1" x14ac:dyDescent="0.2">
      <c r="B7" s="12" t="s">
        <v>16</v>
      </c>
      <c r="C7" s="9"/>
      <c r="D7" s="10"/>
      <c r="E7" s="10"/>
      <c r="F7" s="10"/>
      <c r="G7" s="10"/>
      <c r="H7" s="10"/>
      <c r="I7" s="10"/>
      <c r="J7" s="10"/>
      <c r="K7" s="10"/>
      <c r="L7" s="10"/>
      <c r="M7" s="10"/>
      <c r="N7" s="2"/>
    </row>
    <row r="8" spans="1:14" ht="16.5" customHeight="1" x14ac:dyDescent="0.2">
      <c r="B8" s="12" t="s">
        <v>18</v>
      </c>
      <c r="C8" s="9"/>
      <c r="D8" s="10"/>
      <c r="E8" s="10"/>
      <c r="F8" s="10"/>
      <c r="G8" s="10"/>
      <c r="H8" s="10"/>
      <c r="I8" s="10"/>
      <c r="J8" s="10"/>
      <c r="K8" s="10"/>
      <c r="L8" s="10"/>
      <c r="M8" s="10"/>
      <c r="N8" s="2"/>
    </row>
    <row r="9" spans="1:14" s="11" customFormat="1" x14ac:dyDescent="0.2">
      <c r="B9" s="12" t="s">
        <v>17</v>
      </c>
      <c r="C9" s="12"/>
      <c r="D9" s="13"/>
      <c r="E9" s="14"/>
      <c r="F9" s="12"/>
      <c r="G9" s="15"/>
      <c r="H9" s="12"/>
      <c r="I9" s="12"/>
      <c r="J9" s="12"/>
      <c r="N9" s="16"/>
    </row>
    <row r="10" spans="1:14" s="11" customFormat="1" x14ac:dyDescent="0.2">
      <c r="B10" s="12" t="s">
        <v>0</v>
      </c>
      <c r="C10" s="12"/>
      <c r="D10" s="13"/>
      <c r="E10" s="14"/>
      <c r="F10" s="12"/>
      <c r="G10" s="15"/>
      <c r="H10" s="12"/>
      <c r="I10" s="12"/>
      <c r="J10" s="12"/>
    </row>
    <row r="11" spans="1:14" s="11" customFormat="1" x14ac:dyDescent="0.2">
      <c r="B11" s="12"/>
      <c r="C11" s="12"/>
      <c r="D11" s="13"/>
      <c r="E11" s="14"/>
      <c r="F11" s="12"/>
      <c r="G11" s="15"/>
      <c r="H11" s="12"/>
      <c r="I11" s="12"/>
      <c r="J11" s="12"/>
    </row>
    <row r="12" spans="1:14" s="11" customFormat="1" x14ac:dyDescent="0.2">
      <c r="B12" s="12" t="s">
        <v>19</v>
      </c>
      <c r="C12" s="12"/>
      <c r="D12" s="13"/>
      <c r="E12" s="14"/>
      <c r="F12" s="12"/>
      <c r="G12" s="15"/>
      <c r="H12" s="12"/>
      <c r="I12" s="12"/>
      <c r="J12" s="12"/>
    </row>
    <row r="13" spans="1:14" s="11" customFormat="1" ht="95.25" customHeight="1" x14ac:dyDescent="0.2">
      <c r="B13" s="54" t="s">
        <v>20</v>
      </c>
      <c r="C13" s="54"/>
      <c r="D13" s="54"/>
      <c r="E13" s="54"/>
      <c r="F13" s="54"/>
      <c r="G13" s="54"/>
      <c r="H13" s="54"/>
      <c r="I13" s="54"/>
      <c r="J13" s="54"/>
      <c r="K13" s="54"/>
      <c r="L13" s="54"/>
    </row>
    <row r="14" spans="1:14" s="11" customFormat="1" x14ac:dyDescent="0.2">
      <c r="C14" s="12"/>
      <c r="D14" s="13"/>
      <c r="E14" s="14"/>
      <c r="F14" s="12"/>
      <c r="G14" s="15"/>
      <c r="H14" s="12"/>
      <c r="I14" s="12"/>
      <c r="J14" s="12"/>
    </row>
    <row r="15" spans="1:14" s="11" customFormat="1" x14ac:dyDescent="0.2">
      <c r="B15" s="11" t="s">
        <v>1</v>
      </c>
      <c r="C15" s="12"/>
      <c r="D15" s="13"/>
      <c r="E15" s="14"/>
      <c r="F15" s="12"/>
      <c r="G15" s="15"/>
      <c r="H15" s="12"/>
    </row>
    <row r="16" spans="1:14" ht="47.25" customHeight="1" x14ac:dyDescent="0.2">
      <c r="A16" s="17" t="s">
        <v>2</v>
      </c>
      <c r="B16" s="17" t="s">
        <v>9</v>
      </c>
      <c r="C16" s="18" t="s">
        <v>31</v>
      </c>
      <c r="D16" s="18" t="s">
        <v>3</v>
      </c>
      <c r="E16" s="18" t="s">
        <v>12</v>
      </c>
      <c r="F16" s="17" t="s">
        <v>4</v>
      </c>
      <c r="G16" s="18" t="s">
        <v>13</v>
      </c>
      <c r="H16" s="19" t="s">
        <v>5</v>
      </c>
      <c r="I16" s="18" t="s">
        <v>6</v>
      </c>
      <c r="J16" s="18" t="s">
        <v>32</v>
      </c>
      <c r="K16" s="18" t="s">
        <v>23</v>
      </c>
    </row>
    <row r="17" spans="1:11" ht="16.5" customHeight="1" x14ac:dyDescent="0.2">
      <c r="A17" s="20">
        <v>74040955</v>
      </c>
      <c r="B17" s="21" t="s">
        <v>14</v>
      </c>
      <c r="C17" s="22">
        <v>20237.666666666668</v>
      </c>
      <c r="D17" s="35">
        <v>18.5</v>
      </c>
      <c r="E17" s="23"/>
      <c r="F17" s="24"/>
      <c r="G17" s="24"/>
      <c r="H17" s="25">
        <f>C17*E17</f>
        <v>0</v>
      </c>
      <c r="I17" s="26">
        <f>C17*D17</f>
        <v>374396.83333333337</v>
      </c>
      <c r="J17" s="43"/>
      <c r="K17" s="24"/>
    </row>
    <row r="18" spans="1:11" ht="17.25" customHeight="1" x14ac:dyDescent="0.2">
      <c r="A18" s="20">
        <v>74040936</v>
      </c>
      <c r="B18" s="21" t="s">
        <v>15</v>
      </c>
      <c r="C18" s="22">
        <v>3400</v>
      </c>
      <c r="D18" s="35">
        <v>21</v>
      </c>
      <c r="E18" s="27"/>
      <c r="F18" s="28"/>
      <c r="G18" s="28"/>
      <c r="H18" s="25">
        <f t="shared" ref="H18" si="0">C18*E18</f>
        <v>0</v>
      </c>
      <c r="I18" s="26">
        <f t="shared" ref="I18" si="1">C18*D18</f>
        <v>71400</v>
      </c>
      <c r="J18" s="43"/>
      <c r="K18" s="28"/>
    </row>
    <row r="19" spans="1:11" ht="15.75" customHeight="1" thickBot="1" x14ac:dyDescent="0.25">
      <c r="A19" s="29"/>
      <c r="B19" s="29"/>
      <c r="C19" s="30"/>
      <c r="D19" s="31"/>
      <c r="E19" s="32"/>
      <c r="F19" s="41" t="s">
        <v>7</v>
      </c>
      <c r="G19" s="42"/>
      <c r="H19" s="25">
        <f>SUM(H17:H18)</f>
        <v>0</v>
      </c>
      <c r="I19" s="26">
        <f>SUM(I17:I18)</f>
        <v>445796.83333333337</v>
      </c>
    </row>
    <row r="21" spans="1:11" ht="24" x14ac:dyDescent="0.2">
      <c r="B21" s="17"/>
      <c r="C21" s="17" t="s">
        <v>24</v>
      </c>
      <c r="D21" s="18" t="s">
        <v>28</v>
      </c>
    </row>
    <row r="22" spans="1:11" ht="24" x14ac:dyDescent="0.2">
      <c r="B22" s="36" t="s">
        <v>38</v>
      </c>
      <c r="C22" s="37" t="s">
        <v>26</v>
      </c>
      <c r="D22" s="34"/>
    </row>
    <row r="24" spans="1:11" x14ac:dyDescent="0.2">
      <c r="B24" s="1" t="s">
        <v>8</v>
      </c>
    </row>
  </sheetData>
  <mergeCells count="4">
    <mergeCell ref="B13:L13"/>
    <mergeCell ref="B1:L1"/>
    <mergeCell ref="B3:L3"/>
    <mergeCell ref="B5:L5"/>
  </mergeCells>
  <dataValidations count="2">
    <dataValidation type="decimal" allowBlank="1" showInputMessage="1" showErrorMessage="1" sqref="E18">
      <formula1>0</formula1>
      <formula2>0.93</formula2>
    </dataValidation>
    <dataValidation type="decimal" allowBlank="1" showInputMessage="1" showErrorMessage="1" sqref="E17">
      <formula1>0</formula1>
      <formula2>1.27</formula2>
    </dataValidation>
  </dataValidations>
  <pageMargins left="0.18843750000000001" right="0.70866141732283472" top="0.74803149606299213" bottom="0.74803149606299213" header="0.31496062992125984" footer="0.31496062992125984"/>
  <pageSetup paperSize="9" scale="6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5"/>
  <sheetViews>
    <sheetView view="pageLayout" topLeftCell="B1" zoomScaleNormal="100" workbookViewId="0">
      <selection activeCell="D12" sqref="D12"/>
    </sheetView>
  </sheetViews>
  <sheetFormatPr baseColWidth="10" defaultRowHeight="12.75" x14ac:dyDescent="0.2"/>
  <cols>
    <col min="1" max="1" width="10.7109375" style="1" hidden="1" customWidth="1"/>
    <col min="2" max="2" width="58.140625" style="1" customWidth="1"/>
    <col min="3" max="3" width="13.42578125" style="1" customWidth="1"/>
    <col min="4" max="4" width="13.85546875" style="1" customWidth="1"/>
    <col min="5" max="5" width="12.85546875" style="1" customWidth="1"/>
    <col min="6" max="6" width="27.7109375" style="1" customWidth="1"/>
    <col min="7" max="7" width="16.5703125" style="1" customWidth="1"/>
    <col min="8" max="8" width="13" style="1" customWidth="1"/>
    <col min="9" max="9" width="13.140625" style="1" customWidth="1"/>
    <col min="10" max="10" width="11.42578125" style="1"/>
    <col min="11" max="11" width="14.85546875" style="1" customWidth="1"/>
    <col min="12" max="12" width="12" style="1" customWidth="1"/>
    <col min="13" max="13" width="11.85546875" style="1" customWidth="1"/>
    <col min="14" max="14" width="14.7109375" style="1" customWidth="1"/>
    <col min="15" max="16" width="11.42578125" style="1" customWidth="1"/>
    <col min="17" max="256" width="11.42578125" style="1"/>
    <col min="257" max="257" width="10.7109375" style="1" customWidth="1"/>
    <col min="258" max="258" width="58.5703125" style="1" customWidth="1"/>
    <col min="259" max="267" width="11.42578125" style="1"/>
    <col min="268" max="268" width="11.85546875" style="1" bestFit="1" customWidth="1"/>
    <col min="269" max="512" width="11.42578125" style="1"/>
    <col min="513" max="513" width="10.7109375" style="1" customWidth="1"/>
    <col min="514" max="514" width="58.5703125" style="1" customWidth="1"/>
    <col min="515" max="523" width="11.42578125" style="1"/>
    <col min="524" max="524" width="11.85546875" style="1" bestFit="1" customWidth="1"/>
    <col min="525" max="768" width="11.42578125" style="1"/>
    <col min="769" max="769" width="10.7109375" style="1" customWidth="1"/>
    <col min="770" max="770" width="58.5703125" style="1" customWidth="1"/>
    <col min="771" max="779" width="11.42578125" style="1"/>
    <col min="780" max="780" width="11.85546875" style="1" bestFit="1" customWidth="1"/>
    <col min="781" max="1024" width="11.42578125" style="1"/>
    <col min="1025" max="1025" width="10.7109375" style="1" customWidth="1"/>
    <col min="1026" max="1026" width="58.5703125" style="1" customWidth="1"/>
    <col min="1027" max="1035" width="11.42578125" style="1"/>
    <col min="1036" max="1036" width="11.85546875" style="1" bestFit="1" customWidth="1"/>
    <col min="1037" max="1280" width="11.42578125" style="1"/>
    <col min="1281" max="1281" width="10.7109375" style="1" customWidth="1"/>
    <col min="1282" max="1282" width="58.5703125" style="1" customWidth="1"/>
    <col min="1283" max="1291" width="11.42578125" style="1"/>
    <col min="1292" max="1292" width="11.85546875" style="1" bestFit="1" customWidth="1"/>
    <col min="1293" max="1536" width="11.42578125" style="1"/>
    <col min="1537" max="1537" width="10.7109375" style="1" customWidth="1"/>
    <col min="1538" max="1538" width="58.5703125" style="1" customWidth="1"/>
    <col min="1539" max="1547" width="11.42578125" style="1"/>
    <col min="1548" max="1548" width="11.85546875" style="1" bestFit="1" customWidth="1"/>
    <col min="1549" max="1792" width="11.42578125" style="1"/>
    <col min="1793" max="1793" width="10.7109375" style="1" customWidth="1"/>
    <col min="1794" max="1794" width="58.5703125" style="1" customWidth="1"/>
    <col min="1795" max="1803" width="11.42578125" style="1"/>
    <col min="1804" max="1804" width="11.85546875" style="1" bestFit="1" customWidth="1"/>
    <col min="1805" max="2048" width="11.42578125" style="1"/>
    <col min="2049" max="2049" width="10.7109375" style="1" customWidth="1"/>
    <col min="2050" max="2050" width="58.5703125" style="1" customWidth="1"/>
    <col min="2051" max="2059" width="11.42578125" style="1"/>
    <col min="2060" max="2060" width="11.85546875" style="1" bestFit="1" customWidth="1"/>
    <col min="2061" max="2304" width="11.42578125" style="1"/>
    <col min="2305" max="2305" width="10.7109375" style="1" customWidth="1"/>
    <col min="2306" max="2306" width="58.5703125" style="1" customWidth="1"/>
    <col min="2307" max="2315" width="11.42578125" style="1"/>
    <col min="2316" max="2316" width="11.85546875" style="1" bestFit="1" customWidth="1"/>
    <col min="2317" max="2560" width="11.42578125" style="1"/>
    <col min="2561" max="2561" width="10.7109375" style="1" customWidth="1"/>
    <col min="2562" max="2562" width="58.5703125" style="1" customWidth="1"/>
    <col min="2563" max="2571" width="11.42578125" style="1"/>
    <col min="2572" max="2572" width="11.85546875" style="1" bestFit="1" customWidth="1"/>
    <col min="2573" max="2816" width="11.42578125" style="1"/>
    <col min="2817" max="2817" width="10.7109375" style="1" customWidth="1"/>
    <col min="2818" max="2818" width="58.5703125" style="1" customWidth="1"/>
    <col min="2819" max="2827" width="11.42578125" style="1"/>
    <col min="2828" max="2828" width="11.85546875" style="1" bestFit="1" customWidth="1"/>
    <col min="2829" max="3072" width="11.42578125" style="1"/>
    <col min="3073" max="3073" width="10.7109375" style="1" customWidth="1"/>
    <col min="3074" max="3074" width="58.5703125" style="1" customWidth="1"/>
    <col min="3075" max="3083" width="11.42578125" style="1"/>
    <col min="3084" max="3084" width="11.85546875" style="1" bestFit="1" customWidth="1"/>
    <col min="3085" max="3328" width="11.42578125" style="1"/>
    <col min="3329" max="3329" width="10.7109375" style="1" customWidth="1"/>
    <col min="3330" max="3330" width="58.5703125" style="1" customWidth="1"/>
    <col min="3331" max="3339" width="11.42578125" style="1"/>
    <col min="3340" max="3340" width="11.85546875" style="1" bestFit="1" customWidth="1"/>
    <col min="3341" max="3584" width="11.42578125" style="1"/>
    <col min="3585" max="3585" width="10.7109375" style="1" customWidth="1"/>
    <col min="3586" max="3586" width="58.5703125" style="1" customWidth="1"/>
    <col min="3587" max="3595" width="11.42578125" style="1"/>
    <col min="3596" max="3596" width="11.85546875" style="1" bestFit="1" customWidth="1"/>
    <col min="3597" max="3840" width="11.42578125" style="1"/>
    <col min="3841" max="3841" width="10.7109375" style="1" customWidth="1"/>
    <col min="3842" max="3842" width="58.5703125" style="1" customWidth="1"/>
    <col min="3843" max="3851" width="11.42578125" style="1"/>
    <col min="3852" max="3852" width="11.85546875" style="1" bestFit="1" customWidth="1"/>
    <col min="3853" max="4096" width="11.42578125" style="1"/>
    <col min="4097" max="4097" width="10.7109375" style="1" customWidth="1"/>
    <col min="4098" max="4098" width="58.5703125" style="1" customWidth="1"/>
    <col min="4099" max="4107" width="11.42578125" style="1"/>
    <col min="4108" max="4108" width="11.85546875" style="1" bestFit="1" customWidth="1"/>
    <col min="4109" max="4352" width="11.42578125" style="1"/>
    <col min="4353" max="4353" width="10.7109375" style="1" customWidth="1"/>
    <col min="4354" max="4354" width="58.5703125" style="1" customWidth="1"/>
    <col min="4355" max="4363" width="11.42578125" style="1"/>
    <col min="4364" max="4364" width="11.85546875" style="1" bestFit="1" customWidth="1"/>
    <col min="4365" max="4608" width="11.42578125" style="1"/>
    <col min="4609" max="4609" width="10.7109375" style="1" customWidth="1"/>
    <col min="4610" max="4610" width="58.5703125" style="1" customWidth="1"/>
    <col min="4611" max="4619" width="11.42578125" style="1"/>
    <col min="4620" max="4620" width="11.85546875" style="1" bestFit="1" customWidth="1"/>
    <col min="4621" max="4864" width="11.42578125" style="1"/>
    <col min="4865" max="4865" width="10.7109375" style="1" customWidth="1"/>
    <col min="4866" max="4866" width="58.5703125" style="1" customWidth="1"/>
    <col min="4867" max="4875" width="11.42578125" style="1"/>
    <col min="4876" max="4876" width="11.85546875" style="1" bestFit="1" customWidth="1"/>
    <col min="4877" max="5120" width="11.42578125" style="1"/>
    <col min="5121" max="5121" width="10.7109375" style="1" customWidth="1"/>
    <col min="5122" max="5122" width="58.5703125" style="1" customWidth="1"/>
    <col min="5123" max="5131" width="11.42578125" style="1"/>
    <col min="5132" max="5132" width="11.85546875" style="1" bestFit="1" customWidth="1"/>
    <col min="5133" max="5376" width="11.42578125" style="1"/>
    <col min="5377" max="5377" width="10.7109375" style="1" customWidth="1"/>
    <col min="5378" max="5378" width="58.5703125" style="1" customWidth="1"/>
    <col min="5379" max="5387" width="11.42578125" style="1"/>
    <col min="5388" max="5388" width="11.85546875" style="1" bestFit="1" customWidth="1"/>
    <col min="5389" max="5632" width="11.42578125" style="1"/>
    <col min="5633" max="5633" width="10.7109375" style="1" customWidth="1"/>
    <col min="5634" max="5634" width="58.5703125" style="1" customWidth="1"/>
    <col min="5635" max="5643" width="11.42578125" style="1"/>
    <col min="5644" max="5644" width="11.85546875" style="1" bestFit="1" customWidth="1"/>
    <col min="5645" max="5888" width="11.42578125" style="1"/>
    <col min="5889" max="5889" width="10.7109375" style="1" customWidth="1"/>
    <col min="5890" max="5890" width="58.5703125" style="1" customWidth="1"/>
    <col min="5891" max="5899" width="11.42578125" style="1"/>
    <col min="5900" max="5900" width="11.85546875" style="1" bestFit="1" customWidth="1"/>
    <col min="5901" max="6144" width="11.42578125" style="1"/>
    <col min="6145" max="6145" width="10.7109375" style="1" customWidth="1"/>
    <col min="6146" max="6146" width="58.5703125" style="1" customWidth="1"/>
    <col min="6147" max="6155" width="11.42578125" style="1"/>
    <col min="6156" max="6156" width="11.85546875" style="1" bestFit="1" customWidth="1"/>
    <col min="6157" max="6400" width="11.42578125" style="1"/>
    <col min="6401" max="6401" width="10.7109375" style="1" customWidth="1"/>
    <col min="6402" max="6402" width="58.5703125" style="1" customWidth="1"/>
    <col min="6403" max="6411" width="11.42578125" style="1"/>
    <col min="6412" max="6412" width="11.85546875" style="1" bestFit="1" customWidth="1"/>
    <col min="6413" max="6656" width="11.42578125" style="1"/>
    <col min="6657" max="6657" width="10.7109375" style="1" customWidth="1"/>
    <col min="6658" max="6658" width="58.5703125" style="1" customWidth="1"/>
    <col min="6659" max="6667" width="11.42578125" style="1"/>
    <col min="6668" max="6668" width="11.85546875" style="1" bestFit="1" customWidth="1"/>
    <col min="6669" max="6912" width="11.42578125" style="1"/>
    <col min="6913" max="6913" width="10.7109375" style="1" customWidth="1"/>
    <col min="6914" max="6914" width="58.5703125" style="1" customWidth="1"/>
    <col min="6915" max="6923" width="11.42578125" style="1"/>
    <col min="6924" max="6924" width="11.85546875" style="1" bestFit="1" customWidth="1"/>
    <col min="6925" max="7168" width="11.42578125" style="1"/>
    <col min="7169" max="7169" width="10.7109375" style="1" customWidth="1"/>
    <col min="7170" max="7170" width="58.5703125" style="1" customWidth="1"/>
    <col min="7171" max="7179" width="11.42578125" style="1"/>
    <col min="7180" max="7180" width="11.85546875" style="1" bestFit="1" customWidth="1"/>
    <col min="7181" max="7424" width="11.42578125" style="1"/>
    <col min="7425" max="7425" width="10.7109375" style="1" customWidth="1"/>
    <col min="7426" max="7426" width="58.5703125" style="1" customWidth="1"/>
    <col min="7427" max="7435" width="11.42578125" style="1"/>
    <col min="7436" max="7436" width="11.85546875" style="1" bestFit="1" customWidth="1"/>
    <col min="7437" max="7680" width="11.42578125" style="1"/>
    <col min="7681" max="7681" width="10.7109375" style="1" customWidth="1"/>
    <col min="7682" max="7682" width="58.5703125" style="1" customWidth="1"/>
    <col min="7683" max="7691" width="11.42578125" style="1"/>
    <col min="7692" max="7692" width="11.85546875" style="1" bestFit="1" customWidth="1"/>
    <col min="7693" max="7936" width="11.42578125" style="1"/>
    <col min="7937" max="7937" width="10.7109375" style="1" customWidth="1"/>
    <col min="7938" max="7938" width="58.5703125" style="1" customWidth="1"/>
    <col min="7939" max="7947" width="11.42578125" style="1"/>
    <col min="7948" max="7948" width="11.85546875" style="1" bestFit="1" customWidth="1"/>
    <col min="7949" max="8192" width="11.42578125" style="1"/>
    <col min="8193" max="8193" width="10.7109375" style="1" customWidth="1"/>
    <col min="8194" max="8194" width="58.5703125" style="1" customWidth="1"/>
    <col min="8195" max="8203" width="11.42578125" style="1"/>
    <col min="8204" max="8204" width="11.85546875" style="1" bestFit="1" customWidth="1"/>
    <col min="8205" max="8448" width="11.42578125" style="1"/>
    <col min="8449" max="8449" width="10.7109375" style="1" customWidth="1"/>
    <col min="8450" max="8450" width="58.5703125" style="1" customWidth="1"/>
    <col min="8451" max="8459" width="11.42578125" style="1"/>
    <col min="8460" max="8460" width="11.85546875" style="1" bestFit="1" customWidth="1"/>
    <col min="8461" max="8704" width="11.42578125" style="1"/>
    <col min="8705" max="8705" width="10.7109375" style="1" customWidth="1"/>
    <col min="8706" max="8706" width="58.5703125" style="1" customWidth="1"/>
    <col min="8707" max="8715" width="11.42578125" style="1"/>
    <col min="8716" max="8716" width="11.85546875" style="1" bestFit="1" customWidth="1"/>
    <col min="8717" max="8960" width="11.42578125" style="1"/>
    <col min="8961" max="8961" width="10.7109375" style="1" customWidth="1"/>
    <col min="8962" max="8962" width="58.5703125" style="1" customWidth="1"/>
    <col min="8963" max="8971" width="11.42578125" style="1"/>
    <col min="8972" max="8972" width="11.85546875" style="1" bestFit="1" customWidth="1"/>
    <col min="8973" max="9216" width="11.42578125" style="1"/>
    <col min="9217" max="9217" width="10.7109375" style="1" customWidth="1"/>
    <col min="9218" max="9218" width="58.5703125" style="1" customWidth="1"/>
    <col min="9219" max="9227" width="11.42578125" style="1"/>
    <col min="9228" max="9228" width="11.85546875" style="1" bestFit="1" customWidth="1"/>
    <col min="9229" max="9472" width="11.42578125" style="1"/>
    <col min="9473" max="9473" width="10.7109375" style="1" customWidth="1"/>
    <col min="9474" max="9474" width="58.5703125" style="1" customWidth="1"/>
    <col min="9475" max="9483" width="11.42578125" style="1"/>
    <col min="9484" max="9484" width="11.85546875" style="1" bestFit="1" customWidth="1"/>
    <col min="9485" max="9728" width="11.42578125" style="1"/>
    <col min="9729" max="9729" width="10.7109375" style="1" customWidth="1"/>
    <col min="9730" max="9730" width="58.5703125" style="1" customWidth="1"/>
    <col min="9731" max="9739" width="11.42578125" style="1"/>
    <col min="9740" max="9740" width="11.85546875" style="1" bestFit="1" customWidth="1"/>
    <col min="9741" max="9984" width="11.42578125" style="1"/>
    <col min="9985" max="9985" width="10.7109375" style="1" customWidth="1"/>
    <col min="9986" max="9986" width="58.5703125" style="1" customWidth="1"/>
    <col min="9987" max="9995" width="11.42578125" style="1"/>
    <col min="9996" max="9996" width="11.85546875" style="1" bestFit="1" customWidth="1"/>
    <col min="9997" max="10240" width="11.42578125" style="1"/>
    <col min="10241" max="10241" width="10.7109375" style="1" customWidth="1"/>
    <col min="10242" max="10242" width="58.5703125" style="1" customWidth="1"/>
    <col min="10243" max="10251" width="11.42578125" style="1"/>
    <col min="10252" max="10252" width="11.85546875" style="1" bestFit="1" customWidth="1"/>
    <col min="10253" max="10496" width="11.42578125" style="1"/>
    <col min="10497" max="10497" width="10.7109375" style="1" customWidth="1"/>
    <col min="10498" max="10498" width="58.5703125" style="1" customWidth="1"/>
    <col min="10499" max="10507" width="11.42578125" style="1"/>
    <col min="10508" max="10508" width="11.85546875" style="1" bestFit="1" customWidth="1"/>
    <col min="10509" max="10752" width="11.42578125" style="1"/>
    <col min="10753" max="10753" width="10.7109375" style="1" customWidth="1"/>
    <col min="10754" max="10754" width="58.5703125" style="1" customWidth="1"/>
    <col min="10755" max="10763" width="11.42578125" style="1"/>
    <col min="10764" max="10764" width="11.85546875" style="1" bestFit="1" customWidth="1"/>
    <col min="10765" max="11008" width="11.42578125" style="1"/>
    <col min="11009" max="11009" width="10.7109375" style="1" customWidth="1"/>
    <col min="11010" max="11010" width="58.5703125" style="1" customWidth="1"/>
    <col min="11011" max="11019" width="11.42578125" style="1"/>
    <col min="11020" max="11020" width="11.85546875" style="1" bestFit="1" customWidth="1"/>
    <col min="11021" max="11264" width="11.42578125" style="1"/>
    <col min="11265" max="11265" width="10.7109375" style="1" customWidth="1"/>
    <col min="11266" max="11266" width="58.5703125" style="1" customWidth="1"/>
    <col min="11267" max="11275" width="11.42578125" style="1"/>
    <col min="11276" max="11276" width="11.85546875" style="1" bestFit="1" customWidth="1"/>
    <col min="11277" max="11520" width="11.42578125" style="1"/>
    <col min="11521" max="11521" width="10.7109375" style="1" customWidth="1"/>
    <col min="11522" max="11522" width="58.5703125" style="1" customWidth="1"/>
    <col min="11523" max="11531" width="11.42578125" style="1"/>
    <col min="11532" max="11532" width="11.85546875" style="1" bestFit="1" customWidth="1"/>
    <col min="11533" max="11776" width="11.42578125" style="1"/>
    <col min="11777" max="11777" width="10.7109375" style="1" customWidth="1"/>
    <col min="11778" max="11778" width="58.5703125" style="1" customWidth="1"/>
    <col min="11779" max="11787" width="11.42578125" style="1"/>
    <col min="11788" max="11788" width="11.85546875" style="1" bestFit="1" customWidth="1"/>
    <col min="11789" max="12032" width="11.42578125" style="1"/>
    <col min="12033" max="12033" width="10.7109375" style="1" customWidth="1"/>
    <col min="12034" max="12034" width="58.5703125" style="1" customWidth="1"/>
    <col min="12035" max="12043" width="11.42578125" style="1"/>
    <col min="12044" max="12044" width="11.85546875" style="1" bestFit="1" customWidth="1"/>
    <col min="12045" max="12288" width="11.42578125" style="1"/>
    <col min="12289" max="12289" width="10.7109375" style="1" customWidth="1"/>
    <col min="12290" max="12290" width="58.5703125" style="1" customWidth="1"/>
    <col min="12291" max="12299" width="11.42578125" style="1"/>
    <col min="12300" max="12300" width="11.85546875" style="1" bestFit="1" customWidth="1"/>
    <col min="12301" max="12544" width="11.42578125" style="1"/>
    <col min="12545" max="12545" width="10.7109375" style="1" customWidth="1"/>
    <col min="12546" max="12546" width="58.5703125" style="1" customWidth="1"/>
    <col min="12547" max="12555" width="11.42578125" style="1"/>
    <col min="12556" max="12556" width="11.85546875" style="1" bestFit="1" customWidth="1"/>
    <col min="12557" max="12800" width="11.42578125" style="1"/>
    <col min="12801" max="12801" width="10.7109375" style="1" customWidth="1"/>
    <col min="12802" max="12802" width="58.5703125" style="1" customWidth="1"/>
    <col min="12803" max="12811" width="11.42578125" style="1"/>
    <col min="12812" max="12812" width="11.85546875" style="1" bestFit="1" customWidth="1"/>
    <col min="12813" max="13056" width="11.42578125" style="1"/>
    <col min="13057" max="13057" width="10.7109375" style="1" customWidth="1"/>
    <col min="13058" max="13058" width="58.5703125" style="1" customWidth="1"/>
    <col min="13059" max="13067" width="11.42578125" style="1"/>
    <col min="13068" max="13068" width="11.85546875" style="1" bestFit="1" customWidth="1"/>
    <col min="13069" max="13312" width="11.42578125" style="1"/>
    <col min="13313" max="13313" width="10.7109375" style="1" customWidth="1"/>
    <col min="13314" max="13314" width="58.5703125" style="1" customWidth="1"/>
    <col min="13315" max="13323" width="11.42578125" style="1"/>
    <col min="13324" max="13324" width="11.85546875" style="1" bestFit="1" customWidth="1"/>
    <col min="13325" max="13568" width="11.42578125" style="1"/>
    <col min="13569" max="13569" width="10.7109375" style="1" customWidth="1"/>
    <col min="13570" max="13570" width="58.5703125" style="1" customWidth="1"/>
    <col min="13571" max="13579" width="11.42578125" style="1"/>
    <col min="13580" max="13580" width="11.85546875" style="1" bestFit="1" customWidth="1"/>
    <col min="13581" max="13824" width="11.42578125" style="1"/>
    <col min="13825" max="13825" width="10.7109375" style="1" customWidth="1"/>
    <col min="13826" max="13826" width="58.5703125" style="1" customWidth="1"/>
    <col min="13827" max="13835" width="11.42578125" style="1"/>
    <col min="13836" max="13836" width="11.85546875" style="1" bestFit="1" customWidth="1"/>
    <col min="13837" max="14080" width="11.42578125" style="1"/>
    <col min="14081" max="14081" width="10.7109375" style="1" customWidth="1"/>
    <col min="14082" max="14082" width="58.5703125" style="1" customWidth="1"/>
    <col min="14083" max="14091" width="11.42578125" style="1"/>
    <col min="14092" max="14092" width="11.85546875" style="1" bestFit="1" customWidth="1"/>
    <col min="14093" max="14336" width="11.42578125" style="1"/>
    <col min="14337" max="14337" width="10.7109375" style="1" customWidth="1"/>
    <col min="14338" max="14338" width="58.5703125" style="1" customWidth="1"/>
    <col min="14339" max="14347" width="11.42578125" style="1"/>
    <col min="14348" max="14348" width="11.85546875" style="1" bestFit="1" customWidth="1"/>
    <col min="14349" max="14592" width="11.42578125" style="1"/>
    <col min="14593" max="14593" width="10.7109375" style="1" customWidth="1"/>
    <col min="14594" max="14594" width="58.5703125" style="1" customWidth="1"/>
    <col min="14595" max="14603" width="11.42578125" style="1"/>
    <col min="14604" max="14604" width="11.85546875" style="1" bestFit="1" customWidth="1"/>
    <col min="14605" max="14848" width="11.42578125" style="1"/>
    <col min="14849" max="14849" width="10.7109375" style="1" customWidth="1"/>
    <col min="14850" max="14850" width="58.5703125" style="1" customWidth="1"/>
    <col min="14851" max="14859" width="11.42578125" style="1"/>
    <col min="14860" max="14860" width="11.85546875" style="1" bestFit="1" customWidth="1"/>
    <col min="14861" max="15104" width="11.42578125" style="1"/>
    <col min="15105" max="15105" width="10.7109375" style="1" customWidth="1"/>
    <col min="15106" max="15106" width="58.5703125" style="1" customWidth="1"/>
    <col min="15107" max="15115" width="11.42578125" style="1"/>
    <col min="15116" max="15116" width="11.85546875" style="1" bestFit="1" customWidth="1"/>
    <col min="15117" max="15360" width="11.42578125" style="1"/>
    <col min="15361" max="15361" width="10.7109375" style="1" customWidth="1"/>
    <col min="15362" max="15362" width="58.5703125" style="1" customWidth="1"/>
    <col min="15363" max="15371" width="11.42578125" style="1"/>
    <col min="15372" max="15372" width="11.85546875" style="1" bestFit="1" customWidth="1"/>
    <col min="15373" max="15616" width="11.42578125" style="1"/>
    <col min="15617" max="15617" width="10.7109375" style="1" customWidth="1"/>
    <col min="15618" max="15618" width="58.5703125" style="1" customWidth="1"/>
    <col min="15619" max="15627" width="11.42578125" style="1"/>
    <col min="15628" max="15628" width="11.85546875" style="1" bestFit="1" customWidth="1"/>
    <col min="15629" max="15872" width="11.42578125" style="1"/>
    <col min="15873" max="15873" width="10.7109375" style="1" customWidth="1"/>
    <col min="15874" max="15874" width="58.5703125" style="1" customWidth="1"/>
    <col min="15875" max="15883" width="11.42578125" style="1"/>
    <col min="15884" max="15884" width="11.85546875" style="1" bestFit="1" customWidth="1"/>
    <col min="15885" max="16128" width="11.42578125" style="1"/>
    <col min="16129" max="16129" width="10.7109375" style="1" customWidth="1"/>
    <col min="16130" max="16130" width="58.5703125" style="1" customWidth="1"/>
    <col min="16131" max="16139" width="11.42578125" style="1"/>
    <col min="16140" max="16140" width="11.85546875" style="1" bestFit="1" customWidth="1"/>
    <col min="16141" max="16384" width="11.42578125" style="1"/>
  </cols>
  <sheetData>
    <row r="1" spans="1:14" ht="15.75" x14ac:dyDescent="0.25">
      <c r="B1" s="55" t="s">
        <v>40</v>
      </c>
      <c r="C1" s="55"/>
      <c r="D1" s="55"/>
      <c r="E1" s="55"/>
      <c r="F1" s="55"/>
      <c r="G1" s="55"/>
      <c r="H1" s="55"/>
      <c r="I1" s="55"/>
      <c r="J1" s="55"/>
      <c r="K1" s="47"/>
      <c r="L1" s="47"/>
      <c r="M1" s="47"/>
      <c r="N1" s="2"/>
    </row>
    <row r="2" spans="1:14" ht="15" x14ac:dyDescent="0.2">
      <c r="A2" s="3"/>
      <c r="B2" s="3"/>
      <c r="C2" s="4"/>
      <c r="D2" s="4"/>
      <c r="E2" s="3"/>
      <c r="F2" s="3"/>
      <c r="G2" s="3"/>
      <c r="H2" s="3"/>
      <c r="I2" s="3"/>
      <c r="J2" s="3"/>
      <c r="K2" s="3"/>
      <c r="L2" s="3"/>
      <c r="N2" s="2"/>
    </row>
    <row r="3" spans="1:14" ht="15" x14ac:dyDescent="0.25">
      <c r="B3" s="56" t="s">
        <v>10</v>
      </c>
      <c r="C3" s="57"/>
      <c r="D3" s="57"/>
      <c r="E3" s="57"/>
      <c r="F3" s="57"/>
      <c r="G3" s="57"/>
      <c r="H3" s="57"/>
      <c r="I3" s="57"/>
      <c r="J3" s="58"/>
      <c r="K3" s="45"/>
      <c r="L3" s="45"/>
      <c r="M3" s="45"/>
      <c r="N3" s="2"/>
    </row>
    <row r="4" spans="1:14" ht="6" customHeight="1" x14ac:dyDescent="0.2">
      <c r="B4" s="5"/>
      <c r="C4" s="6"/>
      <c r="D4" s="7"/>
      <c r="E4" s="7"/>
      <c r="F4" s="6"/>
      <c r="G4" s="6"/>
      <c r="H4" s="6"/>
      <c r="I4" s="6"/>
      <c r="J4" s="48"/>
      <c r="K4" s="6"/>
      <c r="L4" s="6"/>
      <c r="M4" s="2"/>
      <c r="N4" s="2"/>
    </row>
    <row r="5" spans="1:14" ht="28.5" customHeight="1" x14ac:dyDescent="0.2">
      <c r="B5" s="59" t="s">
        <v>21</v>
      </c>
      <c r="C5" s="60"/>
      <c r="D5" s="60"/>
      <c r="E5" s="60"/>
      <c r="F5" s="60"/>
      <c r="G5" s="60"/>
      <c r="H5" s="60"/>
      <c r="I5" s="60"/>
      <c r="J5" s="61"/>
      <c r="K5" s="46"/>
      <c r="L5" s="46"/>
      <c r="M5" s="46"/>
      <c r="N5" s="2"/>
    </row>
    <row r="6" spans="1:14" ht="16.5" customHeight="1" x14ac:dyDescent="0.2">
      <c r="B6" s="8"/>
      <c r="C6" s="9"/>
      <c r="D6" s="10"/>
      <c r="E6" s="10"/>
      <c r="F6" s="10"/>
      <c r="G6" s="10"/>
      <c r="H6" s="10"/>
      <c r="I6" s="10"/>
      <c r="J6" s="10"/>
      <c r="K6" s="10"/>
      <c r="L6" s="10"/>
      <c r="M6" s="10"/>
      <c r="N6" s="2"/>
    </row>
    <row r="7" spans="1:14" ht="16.5" customHeight="1" x14ac:dyDescent="0.2">
      <c r="B7" s="12" t="s">
        <v>16</v>
      </c>
      <c r="C7" s="9"/>
      <c r="D7" s="10"/>
      <c r="E7" s="10"/>
      <c r="F7" s="10"/>
      <c r="G7" s="10"/>
      <c r="H7" s="10"/>
      <c r="I7" s="10"/>
      <c r="J7" s="10"/>
      <c r="K7" s="10"/>
      <c r="L7" s="10"/>
      <c r="M7" s="10"/>
      <c r="N7" s="2"/>
    </row>
    <row r="8" spans="1:14" ht="16.5" customHeight="1" x14ac:dyDescent="0.2">
      <c r="B8" s="12" t="s">
        <v>18</v>
      </c>
      <c r="C8" s="9"/>
      <c r="D8" s="10"/>
      <c r="E8" s="10"/>
      <c r="F8" s="10"/>
      <c r="G8" s="10"/>
      <c r="H8" s="10"/>
      <c r="I8" s="10"/>
      <c r="J8" s="10"/>
      <c r="K8" s="10"/>
      <c r="L8" s="10"/>
      <c r="M8" s="10"/>
      <c r="N8" s="2"/>
    </row>
    <row r="9" spans="1:14" s="11" customFormat="1" x14ac:dyDescent="0.2">
      <c r="B9" s="12" t="s">
        <v>17</v>
      </c>
      <c r="C9" s="12"/>
      <c r="D9" s="13"/>
      <c r="E9" s="14"/>
      <c r="F9" s="12"/>
      <c r="G9" s="15"/>
      <c r="H9" s="12"/>
      <c r="I9" s="12"/>
      <c r="J9" s="12"/>
      <c r="N9" s="16"/>
    </row>
    <row r="10" spans="1:14" s="11" customFormat="1" x14ac:dyDescent="0.2">
      <c r="B10" s="12" t="s">
        <v>0</v>
      </c>
      <c r="C10" s="12"/>
      <c r="D10" s="13"/>
      <c r="E10" s="14"/>
      <c r="F10" s="12"/>
      <c r="G10" s="15"/>
      <c r="H10" s="12"/>
      <c r="I10" s="12"/>
      <c r="J10" s="12"/>
    </row>
    <row r="11" spans="1:14" s="11" customFormat="1" x14ac:dyDescent="0.2">
      <c r="B11" s="12"/>
      <c r="C11" s="12"/>
      <c r="D11" s="13"/>
      <c r="E11" s="14"/>
      <c r="F11" s="12"/>
      <c r="G11" s="15"/>
      <c r="H11" s="12"/>
      <c r="I11" s="12"/>
      <c r="J11" s="12"/>
    </row>
    <row r="12" spans="1:14" s="11" customFormat="1" x14ac:dyDescent="0.2">
      <c r="B12" s="12" t="s">
        <v>19</v>
      </c>
      <c r="C12" s="12"/>
      <c r="D12" s="13"/>
      <c r="E12" s="14"/>
      <c r="F12" s="12"/>
      <c r="G12" s="15"/>
      <c r="H12" s="12"/>
      <c r="I12" s="12"/>
      <c r="J12" s="12"/>
    </row>
    <row r="13" spans="1:14" s="11" customFormat="1" ht="95.25" customHeight="1" x14ac:dyDescent="0.2">
      <c r="B13" s="62" t="s">
        <v>34</v>
      </c>
      <c r="C13" s="62"/>
      <c r="D13" s="62"/>
      <c r="E13" s="62"/>
      <c r="F13" s="62"/>
      <c r="G13" s="62"/>
      <c r="H13" s="62"/>
      <c r="I13" s="62"/>
      <c r="J13" s="62"/>
      <c r="K13" s="44"/>
      <c r="L13" s="44"/>
    </row>
    <row r="14" spans="1:14" s="11" customFormat="1" x14ac:dyDescent="0.2">
      <c r="C14" s="12"/>
      <c r="D14" s="13"/>
      <c r="E14" s="14"/>
      <c r="F14" s="12"/>
      <c r="G14" s="15"/>
      <c r="H14" s="12"/>
      <c r="I14" s="12"/>
      <c r="J14" s="12"/>
    </row>
    <row r="15" spans="1:14" s="11" customFormat="1" x14ac:dyDescent="0.2">
      <c r="B15" s="11" t="s">
        <v>1</v>
      </c>
      <c r="C15" s="12"/>
      <c r="D15" s="13"/>
      <c r="E15" s="14"/>
      <c r="F15" s="12"/>
      <c r="G15" s="15"/>
      <c r="H15" s="12"/>
      <c r="I15" s="12"/>
      <c r="J15" s="12"/>
    </row>
    <row r="16" spans="1:14" ht="47.25" customHeight="1" x14ac:dyDescent="0.2">
      <c r="A16" s="17" t="s">
        <v>2</v>
      </c>
      <c r="B16" s="17" t="s">
        <v>9</v>
      </c>
      <c r="C16" s="17" t="s">
        <v>33</v>
      </c>
      <c r="D16" s="18" t="s">
        <v>3</v>
      </c>
      <c r="E16" s="18" t="s">
        <v>12</v>
      </c>
      <c r="F16" s="17" t="s">
        <v>4</v>
      </c>
      <c r="G16" s="19" t="s">
        <v>5</v>
      </c>
      <c r="H16" s="18" t="s">
        <v>6</v>
      </c>
      <c r="I16" s="18" t="s">
        <v>32</v>
      </c>
      <c r="J16" s="18" t="s">
        <v>29</v>
      </c>
    </row>
    <row r="17" spans="1:10" ht="38.25" customHeight="1" x14ac:dyDescent="0.2">
      <c r="A17" s="20">
        <v>74040955</v>
      </c>
      <c r="B17" s="36" t="s">
        <v>22</v>
      </c>
      <c r="C17" s="37">
        <v>3552</v>
      </c>
      <c r="D17" s="38">
        <v>54</v>
      </c>
      <c r="E17" s="23"/>
      <c r="F17" s="24"/>
      <c r="G17" s="39">
        <f>C17*E17</f>
        <v>0</v>
      </c>
      <c r="H17" s="40">
        <f>C17*D17</f>
        <v>191808</v>
      </c>
      <c r="I17" s="43"/>
      <c r="J17" s="24"/>
    </row>
    <row r="18" spans="1:10" ht="17.25" customHeight="1" x14ac:dyDescent="0.2">
      <c r="A18" s="20">
        <v>74040936</v>
      </c>
      <c r="B18" s="21" t="s">
        <v>27</v>
      </c>
      <c r="C18" s="37">
        <v>300</v>
      </c>
      <c r="D18" s="38">
        <v>27</v>
      </c>
      <c r="E18" s="27"/>
      <c r="F18" s="28"/>
      <c r="G18" s="39">
        <f t="shared" ref="G18" si="0">C18*E18</f>
        <v>0</v>
      </c>
      <c r="H18" s="40">
        <f t="shared" ref="H18" si="1">C18*D18</f>
        <v>8100</v>
      </c>
      <c r="I18" s="43"/>
      <c r="J18" s="28"/>
    </row>
    <row r="19" spans="1:10" ht="15.75" customHeight="1" thickBot="1" x14ac:dyDescent="0.25">
      <c r="A19" s="29"/>
      <c r="B19" s="29"/>
      <c r="C19" s="29"/>
      <c r="D19" s="29"/>
      <c r="E19" s="29"/>
      <c r="F19" s="33" t="s">
        <v>7</v>
      </c>
      <c r="G19" s="39">
        <f>SUM(G17:G18)</f>
        <v>0</v>
      </c>
      <c r="H19" s="39">
        <f>SUM(H17:H18)</f>
        <v>199908</v>
      </c>
    </row>
    <row r="21" spans="1:10" x14ac:dyDescent="0.2">
      <c r="B21" s="17"/>
      <c r="C21" s="17" t="s">
        <v>24</v>
      </c>
      <c r="D21" s="18" t="s">
        <v>25</v>
      </c>
    </row>
    <row r="22" spans="1:10" ht="24" x14ac:dyDescent="0.2">
      <c r="B22" s="36" t="s">
        <v>39</v>
      </c>
      <c r="C22" s="37" t="s">
        <v>26</v>
      </c>
      <c r="D22" s="34"/>
    </row>
    <row r="25" spans="1:10" x14ac:dyDescent="0.2">
      <c r="B25" s="1" t="s">
        <v>8</v>
      </c>
    </row>
  </sheetData>
  <mergeCells count="4">
    <mergeCell ref="B1:J1"/>
    <mergeCell ref="B13:J13"/>
    <mergeCell ref="B3:J3"/>
    <mergeCell ref="B5:J5"/>
  </mergeCells>
  <dataValidations count="2">
    <dataValidation type="decimal" allowBlank="1" showInputMessage="1" showErrorMessage="1" sqref="E17">
      <formula1>0</formula1>
      <formula2>1.27</formula2>
    </dataValidation>
    <dataValidation type="decimal" allowBlank="1" showInputMessage="1" showErrorMessage="1" sqref="E18">
      <formula1>0</formula1>
      <formula2>0.93</formula2>
    </dataValidation>
  </dataValidations>
  <pageMargins left="0.18843750000000001" right="0.70866141732283472" top="0.74803149606299213" bottom="0.74803149606299213" header="0.31496062992125984" footer="0.31496062992125984"/>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7"/>
  <sheetViews>
    <sheetView tabSelected="1" view="pageLayout" topLeftCell="B1" zoomScaleNormal="100" workbookViewId="0">
      <selection activeCell="H41" sqref="H41"/>
    </sheetView>
  </sheetViews>
  <sheetFormatPr baseColWidth="10" defaultRowHeight="12.75" x14ac:dyDescent="0.2"/>
  <cols>
    <col min="1" max="1" width="10.7109375" style="1" hidden="1" customWidth="1"/>
    <col min="2" max="2" width="68.28515625" style="1" customWidth="1"/>
    <col min="3" max="3" width="10.5703125" style="1" customWidth="1"/>
    <col min="4" max="4" width="13.85546875" style="1" customWidth="1"/>
    <col min="5" max="5" width="10.28515625" style="1" customWidth="1"/>
    <col min="6" max="6" width="24.7109375" style="1" customWidth="1"/>
    <col min="7" max="7" width="13.7109375" style="1" customWidth="1"/>
    <col min="8" max="10" width="11.42578125" style="1"/>
    <col min="11" max="11" width="14.85546875" style="1" customWidth="1"/>
    <col min="12" max="12" width="12.28515625" style="1" customWidth="1"/>
    <col min="13" max="13" width="13.28515625" style="1" customWidth="1"/>
    <col min="14" max="14" width="14.7109375" style="1" customWidth="1"/>
    <col min="15" max="256" width="11.42578125" style="1"/>
    <col min="257" max="257" width="10.7109375" style="1" customWidth="1"/>
    <col min="258" max="258" width="58.5703125" style="1" customWidth="1"/>
    <col min="259" max="267" width="11.42578125" style="1"/>
    <col min="268" max="268" width="11.85546875" style="1" bestFit="1" customWidth="1"/>
    <col min="269" max="512" width="11.42578125" style="1"/>
    <col min="513" max="513" width="10.7109375" style="1" customWidth="1"/>
    <col min="514" max="514" width="58.5703125" style="1" customWidth="1"/>
    <col min="515" max="523" width="11.42578125" style="1"/>
    <col min="524" max="524" width="11.85546875" style="1" bestFit="1" customWidth="1"/>
    <col min="525" max="768" width="11.42578125" style="1"/>
    <col min="769" max="769" width="10.7109375" style="1" customWidth="1"/>
    <col min="770" max="770" width="58.5703125" style="1" customWidth="1"/>
    <col min="771" max="779" width="11.42578125" style="1"/>
    <col min="780" max="780" width="11.85546875" style="1" bestFit="1" customWidth="1"/>
    <col min="781" max="1024" width="11.42578125" style="1"/>
    <col min="1025" max="1025" width="10.7109375" style="1" customWidth="1"/>
    <col min="1026" max="1026" width="58.5703125" style="1" customWidth="1"/>
    <col min="1027" max="1035" width="11.42578125" style="1"/>
    <col min="1036" max="1036" width="11.85546875" style="1" bestFit="1" customWidth="1"/>
    <col min="1037" max="1280" width="11.42578125" style="1"/>
    <col min="1281" max="1281" width="10.7109375" style="1" customWidth="1"/>
    <col min="1282" max="1282" width="58.5703125" style="1" customWidth="1"/>
    <col min="1283" max="1291" width="11.42578125" style="1"/>
    <col min="1292" max="1292" width="11.85546875" style="1" bestFit="1" customWidth="1"/>
    <col min="1293" max="1536" width="11.42578125" style="1"/>
    <col min="1537" max="1537" width="10.7109375" style="1" customWidth="1"/>
    <col min="1538" max="1538" width="58.5703125" style="1" customWidth="1"/>
    <col min="1539" max="1547" width="11.42578125" style="1"/>
    <col min="1548" max="1548" width="11.85546875" style="1" bestFit="1" customWidth="1"/>
    <col min="1549" max="1792" width="11.42578125" style="1"/>
    <col min="1793" max="1793" width="10.7109375" style="1" customWidth="1"/>
    <col min="1794" max="1794" width="58.5703125" style="1" customWidth="1"/>
    <col min="1795" max="1803" width="11.42578125" style="1"/>
    <col min="1804" max="1804" width="11.85546875" style="1" bestFit="1" customWidth="1"/>
    <col min="1805" max="2048" width="11.42578125" style="1"/>
    <col min="2049" max="2049" width="10.7109375" style="1" customWidth="1"/>
    <col min="2050" max="2050" width="58.5703125" style="1" customWidth="1"/>
    <col min="2051" max="2059" width="11.42578125" style="1"/>
    <col min="2060" max="2060" width="11.85546875" style="1" bestFit="1" customWidth="1"/>
    <col min="2061" max="2304" width="11.42578125" style="1"/>
    <col min="2305" max="2305" width="10.7109375" style="1" customWidth="1"/>
    <col min="2306" max="2306" width="58.5703125" style="1" customWidth="1"/>
    <col min="2307" max="2315" width="11.42578125" style="1"/>
    <col min="2316" max="2316" width="11.85546875" style="1" bestFit="1" customWidth="1"/>
    <col min="2317" max="2560" width="11.42578125" style="1"/>
    <col min="2561" max="2561" width="10.7109375" style="1" customWidth="1"/>
    <col min="2562" max="2562" width="58.5703125" style="1" customWidth="1"/>
    <col min="2563" max="2571" width="11.42578125" style="1"/>
    <col min="2572" max="2572" width="11.85546875" style="1" bestFit="1" customWidth="1"/>
    <col min="2573" max="2816" width="11.42578125" style="1"/>
    <col min="2817" max="2817" width="10.7109375" style="1" customWidth="1"/>
    <col min="2818" max="2818" width="58.5703125" style="1" customWidth="1"/>
    <col min="2819" max="2827" width="11.42578125" style="1"/>
    <col min="2828" max="2828" width="11.85546875" style="1" bestFit="1" customWidth="1"/>
    <col min="2829" max="3072" width="11.42578125" style="1"/>
    <col min="3073" max="3073" width="10.7109375" style="1" customWidth="1"/>
    <col min="3074" max="3074" width="58.5703125" style="1" customWidth="1"/>
    <col min="3075" max="3083" width="11.42578125" style="1"/>
    <col min="3084" max="3084" width="11.85546875" style="1" bestFit="1" customWidth="1"/>
    <col min="3085" max="3328" width="11.42578125" style="1"/>
    <col min="3329" max="3329" width="10.7109375" style="1" customWidth="1"/>
    <col min="3330" max="3330" width="58.5703125" style="1" customWidth="1"/>
    <col min="3331" max="3339" width="11.42578125" style="1"/>
    <col min="3340" max="3340" width="11.85546875" style="1" bestFit="1" customWidth="1"/>
    <col min="3341" max="3584" width="11.42578125" style="1"/>
    <col min="3585" max="3585" width="10.7109375" style="1" customWidth="1"/>
    <col min="3586" max="3586" width="58.5703125" style="1" customWidth="1"/>
    <col min="3587" max="3595" width="11.42578125" style="1"/>
    <col min="3596" max="3596" width="11.85546875" style="1" bestFit="1" customWidth="1"/>
    <col min="3597" max="3840" width="11.42578125" style="1"/>
    <col min="3841" max="3841" width="10.7109375" style="1" customWidth="1"/>
    <col min="3842" max="3842" width="58.5703125" style="1" customWidth="1"/>
    <col min="3843" max="3851" width="11.42578125" style="1"/>
    <col min="3852" max="3852" width="11.85546875" style="1" bestFit="1" customWidth="1"/>
    <col min="3853" max="4096" width="11.42578125" style="1"/>
    <col min="4097" max="4097" width="10.7109375" style="1" customWidth="1"/>
    <col min="4098" max="4098" width="58.5703125" style="1" customWidth="1"/>
    <col min="4099" max="4107" width="11.42578125" style="1"/>
    <col min="4108" max="4108" width="11.85546875" style="1" bestFit="1" customWidth="1"/>
    <col min="4109" max="4352" width="11.42578125" style="1"/>
    <col min="4353" max="4353" width="10.7109375" style="1" customWidth="1"/>
    <col min="4354" max="4354" width="58.5703125" style="1" customWidth="1"/>
    <col min="4355" max="4363" width="11.42578125" style="1"/>
    <col min="4364" max="4364" width="11.85546875" style="1" bestFit="1" customWidth="1"/>
    <col min="4365" max="4608" width="11.42578125" style="1"/>
    <col min="4609" max="4609" width="10.7109375" style="1" customWidth="1"/>
    <col min="4610" max="4610" width="58.5703125" style="1" customWidth="1"/>
    <col min="4611" max="4619" width="11.42578125" style="1"/>
    <col min="4620" max="4620" width="11.85546875" style="1" bestFit="1" customWidth="1"/>
    <col min="4621" max="4864" width="11.42578125" style="1"/>
    <col min="4865" max="4865" width="10.7109375" style="1" customWidth="1"/>
    <col min="4866" max="4866" width="58.5703125" style="1" customWidth="1"/>
    <col min="4867" max="4875" width="11.42578125" style="1"/>
    <col min="4876" max="4876" width="11.85546875" style="1" bestFit="1" customWidth="1"/>
    <col min="4877" max="5120" width="11.42578125" style="1"/>
    <col min="5121" max="5121" width="10.7109375" style="1" customWidth="1"/>
    <col min="5122" max="5122" width="58.5703125" style="1" customWidth="1"/>
    <col min="5123" max="5131" width="11.42578125" style="1"/>
    <col min="5132" max="5132" width="11.85546875" style="1" bestFit="1" customWidth="1"/>
    <col min="5133" max="5376" width="11.42578125" style="1"/>
    <col min="5377" max="5377" width="10.7109375" style="1" customWidth="1"/>
    <col min="5378" max="5378" width="58.5703125" style="1" customWidth="1"/>
    <col min="5379" max="5387" width="11.42578125" style="1"/>
    <col min="5388" max="5388" width="11.85546875" style="1" bestFit="1" customWidth="1"/>
    <col min="5389" max="5632" width="11.42578125" style="1"/>
    <col min="5633" max="5633" width="10.7109375" style="1" customWidth="1"/>
    <col min="5634" max="5634" width="58.5703125" style="1" customWidth="1"/>
    <col min="5635" max="5643" width="11.42578125" style="1"/>
    <col min="5644" max="5644" width="11.85546875" style="1" bestFit="1" customWidth="1"/>
    <col min="5645" max="5888" width="11.42578125" style="1"/>
    <col min="5889" max="5889" width="10.7109375" style="1" customWidth="1"/>
    <col min="5890" max="5890" width="58.5703125" style="1" customWidth="1"/>
    <col min="5891" max="5899" width="11.42578125" style="1"/>
    <col min="5900" max="5900" width="11.85546875" style="1" bestFit="1" customWidth="1"/>
    <col min="5901" max="6144" width="11.42578125" style="1"/>
    <col min="6145" max="6145" width="10.7109375" style="1" customWidth="1"/>
    <col min="6146" max="6146" width="58.5703125" style="1" customWidth="1"/>
    <col min="6147" max="6155" width="11.42578125" style="1"/>
    <col min="6156" max="6156" width="11.85546875" style="1" bestFit="1" customWidth="1"/>
    <col min="6157" max="6400" width="11.42578125" style="1"/>
    <col min="6401" max="6401" width="10.7109375" style="1" customWidth="1"/>
    <col min="6402" max="6402" width="58.5703125" style="1" customWidth="1"/>
    <col min="6403" max="6411" width="11.42578125" style="1"/>
    <col min="6412" max="6412" width="11.85546875" style="1" bestFit="1" customWidth="1"/>
    <col min="6413" max="6656" width="11.42578125" style="1"/>
    <col min="6657" max="6657" width="10.7109375" style="1" customWidth="1"/>
    <col min="6658" max="6658" width="58.5703125" style="1" customWidth="1"/>
    <col min="6659" max="6667" width="11.42578125" style="1"/>
    <col min="6668" max="6668" width="11.85546875" style="1" bestFit="1" customWidth="1"/>
    <col min="6669" max="6912" width="11.42578125" style="1"/>
    <col min="6913" max="6913" width="10.7109375" style="1" customWidth="1"/>
    <col min="6914" max="6914" width="58.5703125" style="1" customWidth="1"/>
    <col min="6915" max="6923" width="11.42578125" style="1"/>
    <col min="6924" max="6924" width="11.85546875" style="1" bestFit="1" customWidth="1"/>
    <col min="6925" max="7168" width="11.42578125" style="1"/>
    <col min="7169" max="7169" width="10.7109375" style="1" customWidth="1"/>
    <col min="7170" max="7170" width="58.5703125" style="1" customWidth="1"/>
    <col min="7171" max="7179" width="11.42578125" style="1"/>
    <col min="7180" max="7180" width="11.85546875" style="1" bestFit="1" customWidth="1"/>
    <col min="7181" max="7424" width="11.42578125" style="1"/>
    <col min="7425" max="7425" width="10.7109375" style="1" customWidth="1"/>
    <col min="7426" max="7426" width="58.5703125" style="1" customWidth="1"/>
    <col min="7427" max="7435" width="11.42578125" style="1"/>
    <col min="7436" max="7436" width="11.85546875" style="1" bestFit="1" customWidth="1"/>
    <col min="7437" max="7680" width="11.42578125" style="1"/>
    <col min="7681" max="7681" width="10.7109375" style="1" customWidth="1"/>
    <col min="7682" max="7682" width="58.5703125" style="1" customWidth="1"/>
    <col min="7683" max="7691" width="11.42578125" style="1"/>
    <col min="7692" max="7692" width="11.85546875" style="1" bestFit="1" customWidth="1"/>
    <col min="7693" max="7936" width="11.42578125" style="1"/>
    <col min="7937" max="7937" width="10.7109375" style="1" customWidth="1"/>
    <col min="7938" max="7938" width="58.5703125" style="1" customWidth="1"/>
    <col min="7939" max="7947" width="11.42578125" style="1"/>
    <col min="7948" max="7948" width="11.85546875" style="1" bestFit="1" customWidth="1"/>
    <col min="7949" max="8192" width="11.42578125" style="1"/>
    <col min="8193" max="8193" width="10.7109375" style="1" customWidth="1"/>
    <col min="8194" max="8194" width="58.5703125" style="1" customWidth="1"/>
    <col min="8195" max="8203" width="11.42578125" style="1"/>
    <col min="8204" max="8204" width="11.85546875" style="1" bestFit="1" customWidth="1"/>
    <col min="8205" max="8448" width="11.42578125" style="1"/>
    <col min="8449" max="8449" width="10.7109375" style="1" customWidth="1"/>
    <col min="8450" max="8450" width="58.5703125" style="1" customWidth="1"/>
    <col min="8451" max="8459" width="11.42578125" style="1"/>
    <col min="8460" max="8460" width="11.85546875" style="1" bestFit="1" customWidth="1"/>
    <col min="8461" max="8704" width="11.42578125" style="1"/>
    <col min="8705" max="8705" width="10.7109375" style="1" customWidth="1"/>
    <col min="8706" max="8706" width="58.5703125" style="1" customWidth="1"/>
    <col min="8707" max="8715" width="11.42578125" style="1"/>
    <col min="8716" max="8716" width="11.85546875" style="1" bestFit="1" customWidth="1"/>
    <col min="8717" max="8960" width="11.42578125" style="1"/>
    <col min="8961" max="8961" width="10.7109375" style="1" customWidth="1"/>
    <col min="8962" max="8962" width="58.5703125" style="1" customWidth="1"/>
    <col min="8963" max="8971" width="11.42578125" style="1"/>
    <col min="8972" max="8972" width="11.85546875" style="1" bestFit="1" customWidth="1"/>
    <col min="8973" max="9216" width="11.42578125" style="1"/>
    <col min="9217" max="9217" width="10.7109375" style="1" customWidth="1"/>
    <col min="9218" max="9218" width="58.5703125" style="1" customWidth="1"/>
    <col min="9219" max="9227" width="11.42578125" style="1"/>
    <col min="9228" max="9228" width="11.85546875" style="1" bestFit="1" customWidth="1"/>
    <col min="9229" max="9472" width="11.42578125" style="1"/>
    <col min="9473" max="9473" width="10.7109375" style="1" customWidth="1"/>
    <col min="9474" max="9474" width="58.5703125" style="1" customWidth="1"/>
    <col min="9475" max="9483" width="11.42578125" style="1"/>
    <col min="9484" max="9484" width="11.85546875" style="1" bestFit="1" customWidth="1"/>
    <col min="9485" max="9728" width="11.42578125" style="1"/>
    <col min="9729" max="9729" width="10.7109375" style="1" customWidth="1"/>
    <col min="9730" max="9730" width="58.5703125" style="1" customWidth="1"/>
    <col min="9731" max="9739" width="11.42578125" style="1"/>
    <col min="9740" max="9740" width="11.85546875" style="1" bestFit="1" customWidth="1"/>
    <col min="9741" max="9984" width="11.42578125" style="1"/>
    <col min="9985" max="9985" width="10.7109375" style="1" customWidth="1"/>
    <col min="9986" max="9986" width="58.5703125" style="1" customWidth="1"/>
    <col min="9987" max="9995" width="11.42578125" style="1"/>
    <col min="9996" max="9996" width="11.85546875" style="1" bestFit="1" customWidth="1"/>
    <col min="9997" max="10240" width="11.42578125" style="1"/>
    <col min="10241" max="10241" width="10.7109375" style="1" customWidth="1"/>
    <col min="10242" max="10242" width="58.5703125" style="1" customWidth="1"/>
    <col min="10243" max="10251" width="11.42578125" style="1"/>
    <col min="10252" max="10252" width="11.85546875" style="1" bestFit="1" customWidth="1"/>
    <col min="10253" max="10496" width="11.42578125" style="1"/>
    <col min="10497" max="10497" width="10.7109375" style="1" customWidth="1"/>
    <col min="10498" max="10498" width="58.5703125" style="1" customWidth="1"/>
    <col min="10499" max="10507" width="11.42578125" style="1"/>
    <col min="10508" max="10508" width="11.85546875" style="1" bestFit="1" customWidth="1"/>
    <col min="10509" max="10752" width="11.42578125" style="1"/>
    <col min="10753" max="10753" width="10.7109375" style="1" customWidth="1"/>
    <col min="10754" max="10754" width="58.5703125" style="1" customWidth="1"/>
    <col min="10755" max="10763" width="11.42578125" style="1"/>
    <col min="10764" max="10764" width="11.85546875" style="1" bestFit="1" customWidth="1"/>
    <col min="10765" max="11008" width="11.42578125" style="1"/>
    <col min="11009" max="11009" width="10.7109375" style="1" customWidth="1"/>
    <col min="11010" max="11010" width="58.5703125" style="1" customWidth="1"/>
    <col min="11011" max="11019" width="11.42578125" style="1"/>
    <col min="11020" max="11020" width="11.85546875" style="1" bestFit="1" customWidth="1"/>
    <col min="11021" max="11264" width="11.42578125" style="1"/>
    <col min="11265" max="11265" width="10.7109375" style="1" customWidth="1"/>
    <col min="11266" max="11266" width="58.5703125" style="1" customWidth="1"/>
    <col min="11267" max="11275" width="11.42578125" style="1"/>
    <col min="11276" max="11276" width="11.85546875" style="1" bestFit="1" customWidth="1"/>
    <col min="11277" max="11520" width="11.42578125" style="1"/>
    <col min="11521" max="11521" width="10.7109375" style="1" customWidth="1"/>
    <col min="11522" max="11522" width="58.5703125" style="1" customWidth="1"/>
    <col min="11523" max="11531" width="11.42578125" style="1"/>
    <col min="11532" max="11532" width="11.85546875" style="1" bestFit="1" customWidth="1"/>
    <col min="11533" max="11776" width="11.42578125" style="1"/>
    <col min="11777" max="11777" width="10.7109375" style="1" customWidth="1"/>
    <col min="11778" max="11778" width="58.5703125" style="1" customWidth="1"/>
    <col min="11779" max="11787" width="11.42578125" style="1"/>
    <col min="11788" max="11788" width="11.85546875" style="1" bestFit="1" customWidth="1"/>
    <col min="11789" max="12032" width="11.42578125" style="1"/>
    <col min="12033" max="12033" width="10.7109375" style="1" customWidth="1"/>
    <col min="12034" max="12034" width="58.5703125" style="1" customWidth="1"/>
    <col min="12035" max="12043" width="11.42578125" style="1"/>
    <col min="12044" max="12044" width="11.85546875" style="1" bestFit="1" customWidth="1"/>
    <col min="12045" max="12288" width="11.42578125" style="1"/>
    <col min="12289" max="12289" width="10.7109375" style="1" customWidth="1"/>
    <col min="12290" max="12290" width="58.5703125" style="1" customWidth="1"/>
    <col min="12291" max="12299" width="11.42578125" style="1"/>
    <col min="12300" max="12300" width="11.85546875" style="1" bestFit="1" customWidth="1"/>
    <col min="12301" max="12544" width="11.42578125" style="1"/>
    <col min="12545" max="12545" width="10.7109375" style="1" customWidth="1"/>
    <col min="12546" max="12546" width="58.5703125" style="1" customWidth="1"/>
    <col min="12547" max="12555" width="11.42578125" style="1"/>
    <col min="12556" max="12556" width="11.85546875" style="1" bestFit="1" customWidth="1"/>
    <col min="12557" max="12800" width="11.42578125" style="1"/>
    <col min="12801" max="12801" width="10.7109375" style="1" customWidth="1"/>
    <col min="12802" max="12802" width="58.5703125" style="1" customWidth="1"/>
    <col min="12803" max="12811" width="11.42578125" style="1"/>
    <col min="12812" max="12812" width="11.85546875" style="1" bestFit="1" customWidth="1"/>
    <col min="12813" max="13056" width="11.42578125" style="1"/>
    <col min="13057" max="13057" width="10.7109375" style="1" customWidth="1"/>
    <col min="13058" max="13058" width="58.5703125" style="1" customWidth="1"/>
    <col min="13059" max="13067" width="11.42578125" style="1"/>
    <col min="13068" max="13068" width="11.85546875" style="1" bestFit="1" customWidth="1"/>
    <col min="13069" max="13312" width="11.42578125" style="1"/>
    <col min="13313" max="13313" width="10.7109375" style="1" customWidth="1"/>
    <col min="13314" max="13314" width="58.5703125" style="1" customWidth="1"/>
    <col min="13315" max="13323" width="11.42578125" style="1"/>
    <col min="13324" max="13324" width="11.85546875" style="1" bestFit="1" customWidth="1"/>
    <col min="13325" max="13568" width="11.42578125" style="1"/>
    <col min="13569" max="13569" width="10.7109375" style="1" customWidth="1"/>
    <col min="13570" max="13570" width="58.5703125" style="1" customWidth="1"/>
    <col min="13571" max="13579" width="11.42578125" style="1"/>
    <col min="13580" max="13580" width="11.85546875" style="1" bestFit="1" customWidth="1"/>
    <col min="13581" max="13824" width="11.42578125" style="1"/>
    <col min="13825" max="13825" width="10.7109375" style="1" customWidth="1"/>
    <col min="13826" max="13826" width="58.5703125" style="1" customWidth="1"/>
    <col min="13827" max="13835" width="11.42578125" style="1"/>
    <col min="13836" max="13836" width="11.85546875" style="1" bestFit="1" customWidth="1"/>
    <col min="13837" max="14080" width="11.42578125" style="1"/>
    <col min="14081" max="14081" width="10.7109375" style="1" customWidth="1"/>
    <col min="14082" max="14082" width="58.5703125" style="1" customWidth="1"/>
    <col min="14083" max="14091" width="11.42578125" style="1"/>
    <col min="14092" max="14092" width="11.85546875" style="1" bestFit="1" customWidth="1"/>
    <col min="14093" max="14336" width="11.42578125" style="1"/>
    <col min="14337" max="14337" width="10.7109375" style="1" customWidth="1"/>
    <col min="14338" max="14338" width="58.5703125" style="1" customWidth="1"/>
    <col min="14339" max="14347" width="11.42578125" style="1"/>
    <col min="14348" max="14348" width="11.85546875" style="1" bestFit="1" customWidth="1"/>
    <col min="14349" max="14592" width="11.42578125" style="1"/>
    <col min="14593" max="14593" width="10.7109375" style="1" customWidth="1"/>
    <col min="14594" max="14594" width="58.5703125" style="1" customWidth="1"/>
    <col min="14595" max="14603" width="11.42578125" style="1"/>
    <col min="14604" max="14604" width="11.85546875" style="1" bestFit="1" customWidth="1"/>
    <col min="14605" max="14848" width="11.42578125" style="1"/>
    <col min="14849" max="14849" width="10.7109375" style="1" customWidth="1"/>
    <col min="14850" max="14850" width="58.5703125" style="1" customWidth="1"/>
    <col min="14851" max="14859" width="11.42578125" style="1"/>
    <col min="14860" max="14860" width="11.85546875" style="1" bestFit="1" customWidth="1"/>
    <col min="14861" max="15104" width="11.42578125" style="1"/>
    <col min="15105" max="15105" width="10.7109375" style="1" customWidth="1"/>
    <col min="15106" max="15106" width="58.5703125" style="1" customWidth="1"/>
    <col min="15107" max="15115" width="11.42578125" style="1"/>
    <col min="15116" max="15116" width="11.85546875" style="1" bestFit="1" customWidth="1"/>
    <col min="15117" max="15360" width="11.42578125" style="1"/>
    <col min="15361" max="15361" width="10.7109375" style="1" customWidth="1"/>
    <col min="15362" max="15362" width="58.5703125" style="1" customWidth="1"/>
    <col min="15363" max="15371" width="11.42578125" style="1"/>
    <col min="15372" max="15372" width="11.85546875" style="1" bestFit="1" customWidth="1"/>
    <col min="15373" max="15616" width="11.42578125" style="1"/>
    <col min="15617" max="15617" width="10.7109375" style="1" customWidth="1"/>
    <col min="15618" max="15618" width="58.5703125" style="1" customWidth="1"/>
    <col min="15619" max="15627" width="11.42578125" style="1"/>
    <col min="15628" max="15628" width="11.85546875" style="1" bestFit="1" customWidth="1"/>
    <col min="15629" max="15872" width="11.42578125" style="1"/>
    <col min="15873" max="15873" width="10.7109375" style="1" customWidth="1"/>
    <col min="15874" max="15874" width="58.5703125" style="1" customWidth="1"/>
    <col min="15875" max="15883" width="11.42578125" style="1"/>
    <col min="15884" max="15884" width="11.85546875" style="1" bestFit="1" customWidth="1"/>
    <col min="15885" max="16128" width="11.42578125" style="1"/>
    <col min="16129" max="16129" width="10.7109375" style="1" customWidth="1"/>
    <col min="16130" max="16130" width="58.5703125" style="1" customWidth="1"/>
    <col min="16131" max="16139" width="11.42578125" style="1"/>
    <col min="16140" max="16140" width="11.85546875" style="1" bestFit="1" customWidth="1"/>
    <col min="16141" max="16384" width="11.42578125" style="1"/>
  </cols>
  <sheetData>
    <row r="1" spans="1:14" ht="15.75" x14ac:dyDescent="0.25">
      <c r="B1" s="55" t="s">
        <v>30</v>
      </c>
      <c r="C1" s="55"/>
      <c r="D1" s="55"/>
      <c r="E1" s="55"/>
      <c r="F1" s="55"/>
      <c r="G1" s="55"/>
      <c r="H1" s="55"/>
      <c r="I1" s="55"/>
      <c r="J1" s="55"/>
      <c r="K1" s="47"/>
      <c r="L1" s="47"/>
      <c r="M1" s="47"/>
      <c r="N1" s="2"/>
    </row>
    <row r="2" spans="1:14" ht="15" x14ac:dyDescent="0.2">
      <c r="A2" s="3"/>
      <c r="B2" s="3"/>
      <c r="C2" s="4"/>
      <c r="D2" s="4"/>
      <c r="E2" s="3"/>
      <c r="F2" s="3"/>
      <c r="G2" s="3"/>
      <c r="H2" s="3"/>
      <c r="I2" s="3"/>
      <c r="J2" s="3"/>
      <c r="K2" s="3"/>
      <c r="L2" s="3"/>
      <c r="N2" s="2"/>
    </row>
    <row r="3" spans="1:14" ht="15" x14ac:dyDescent="0.25">
      <c r="B3" s="56" t="s">
        <v>10</v>
      </c>
      <c r="C3" s="57"/>
      <c r="D3" s="57"/>
      <c r="E3" s="57"/>
      <c r="F3" s="57"/>
      <c r="G3" s="57"/>
      <c r="H3" s="57"/>
      <c r="I3" s="57"/>
      <c r="J3" s="58"/>
      <c r="K3" s="45"/>
      <c r="L3" s="45"/>
      <c r="M3" s="45"/>
      <c r="N3" s="2"/>
    </row>
    <row r="4" spans="1:14" ht="6" customHeight="1" x14ac:dyDescent="0.2">
      <c r="B4" s="5"/>
      <c r="C4" s="6"/>
      <c r="D4" s="7"/>
      <c r="E4" s="7"/>
      <c r="F4" s="6"/>
      <c r="G4" s="6"/>
      <c r="H4" s="6"/>
      <c r="I4" s="6"/>
      <c r="J4" s="48"/>
      <c r="K4" s="6"/>
      <c r="L4" s="6"/>
      <c r="M4" s="2"/>
      <c r="N4" s="2"/>
    </row>
    <row r="5" spans="1:14" ht="28.5" customHeight="1" x14ac:dyDescent="0.2">
      <c r="B5" s="59" t="s">
        <v>35</v>
      </c>
      <c r="C5" s="60"/>
      <c r="D5" s="60"/>
      <c r="E5" s="60"/>
      <c r="F5" s="60"/>
      <c r="G5" s="60"/>
      <c r="H5" s="60"/>
      <c r="I5" s="60"/>
      <c r="J5" s="61"/>
      <c r="K5" s="46"/>
      <c r="L5" s="46"/>
      <c r="M5" s="46"/>
      <c r="N5" s="2"/>
    </row>
    <row r="6" spans="1:14" ht="16.5" customHeight="1" x14ac:dyDescent="0.2">
      <c r="B6" s="8"/>
      <c r="C6" s="9"/>
      <c r="D6" s="10"/>
      <c r="E6" s="10"/>
      <c r="F6" s="10"/>
      <c r="G6" s="10"/>
      <c r="H6" s="10"/>
      <c r="I6" s="10"/>
      <c r="J6" s="10"/>
      <c r="K6" s="10"/>
      <c r="L6" s="10"/>
      <c r="M6" s="10"/>
      <c r="N6" s="2"/>
    </row>
    <row r="7" spans="1:14" ht="16.5" customHeight="1" x14ac:dyDescent="0.2">
      <c r="B7" s="12" t="s">
        <v>16</v>
      </c>
      <c r="C7" s="9"/>
      <c r="D7" s="10"/>
      <c r="E7" s="10"/>
      <c r="F7" s="10"/>
      <c r="G7" s="10"/>
      <c r="H7" s="10"/>
      <c r="I7" s="10"/>
      <c r="J7" s="10"/>
      <c r="K7" s="10"/>
      <c r="L7" s="10"/>
      <c r="M7" s="10"/>
      <c r="N7" s="2"/>
    </row>
    <row r="8" spans="1:14" ht="16.5" customHeight="1" x14ac:dyDescent="0.2">
      <c r="B8" s="12" t="s">
        <v>18</v>
      </c>
      <c r="C8" s="9"/>
      <c r="D8" s="10"/>
      <c r="E8" s="10"/>
      <c r="F8" s="10"/>
      <c r="G8" s="10"/>
      <c r="H8" s="10"/>
      <c r="I8" s="10"/>
      <c r="J8" s="10"/>
      <c r="K8" s="10"/>
      <c r="L8" s="10"/>
      <c r="M8" s="10"/>
      <c r="N8" s="2"/>
    </row>
    <row r="9" spans="1:14" s="11" customFormat="1" x14ac:dyDescent="0.2">
      <c r="B9" s="12" t="s">
        <v>17</v>
      </c>
      <c r="C9" s="12"/>
      <c r="D9" s="13"/>
      <c r="E9" s="14"/>
      <c r="F9" s="12"/>
      <c r="G9" s="15"/>
      <c r="H9" s="12"/>
      <c r="I9" s="12"/>
      <c r="J9" s="12"/>
      <c r="N9" s="16"/>
    </row>
    <row r="10" spans="1:14" s="11" customFormat="1" x14ac:dyDescent="0.2">
      <c r="B10" s="12" t="s">
        <v>0</v>
      </c>
      <c r="C10" s="12"/>
      <c r="D10" s="13"/>
      <c r="E10" s="14"/>
      <c r="F10" s="12"/>
      <c r="G10" s="15"/>
      <c r="H10" s="12"/>
      <c r="I10" s="12"/>
      <c r="J10" s="12"/>
    </row>
    <row r="11" spans="1:14" s="11" customFormat="1" x14ac:dyDescent="0.2">
      <c r="B11" s="12"/>
      <c r="C11" s="12"/>
      <c r="D11" s="13"/>
      <c r="E11" s="14"/>
      <c r="F11" s="12"/>
      <c r="G11" s="15"/>
      <c r="H11" s="12"/>
      <c r="I11" s="12"/>
      <c r="J11" s="12"/>
    </row>
    <row r="12" spans="1:14" s="11" customFormat="1" x14ac:dyDescent="0.2">
      <c r="B12" s="12" t="s">
        <v>19</v>
      </c>
      <c r="C12" s="12"/>
      <c r="D12" s="13"/>
      <c r="E12" s="14"/>
      <c r="F12" s="12"/>
      <c r="G12" s="15"/>
      <c r="H12" s="12"/>
      <c r="I12" s="12"/>
      <c r="J12" s="12"/>
    </row>
    <row r="13" spans="1:14" s="11" customFormat="1" ht="95.25" customHeight="1" x14ac:dyDescent="0.2">
      <c r="B13" s="62" t="s">
        <v>20</v>
      </c>
      <c r="C13" s="62"/>
      <c r="D13" s="62"/>
      <c r="E13" s="62"/>
      <c r="F13" s="62"/>
      <c r="G13" s="62"/>
      <c r="H13" s="62"/>
      <c r="I13" s="62"/>
      <c r="J13" s="62"/>
      <c r="K13" s="44"/>
      <c r="L13" s="44"/>
    </row>
    <row r="14" spans="1:14" s="11" customFormat="1" x14ac:dyDescent="0.2">
      <c r="C14" s="12"/>
      <c r="D14" s="13"/>
      <c r="E14" s="14"/>
      <c r="F14" s="12"/>
      <c r="G14" s="15"/>
      <c r="H14" s="12"/>
      <c r="I14" s="12"/>
      <c r="J14" s="12"/>
    </row>
    <row r="15" spans="1:14" s="11" customFormat="1" x14ac:dyDescent="0.2">
      <c r="B15" s="11" t="s">
        <v>1</v>
      </c>
      <c r="C15" s="12"/>
      <c r="D15" s="13"/>
      <c r="E15" s="14"/>
      <c r="F15" s="12"/>
      <c r="G15" s="15"/>
      <c r="H15" s="12"/>
    </row>
    <row r="16" spans="1:14" s="11" customFormat="1" x14ac:dyDescent="0.2">
      <c r="B16" s="53" t="s">
        <v>36</v>
      </c>
      <c r="C16" s="12"/>
      <c r="D16" s="13"/>
      <c r="E16" s="14"/>
      <c r="F16" s="12"/>
      <c r="G16" s="15"/>
      <c r="H16" s="12"/>
    </row>
    <row r="17" spans="1:10" ht="47.25" customHeight="1" x14ac:dyDescent="0.2">
      <c r="A17" s="17" t="s">
        <v>2</v>
      </c>
      <c r="B17" s="17" t="s">
        <v>9</v>
      </c>
      <c r="C17" s="18" t="s">
        <v>31</v>
      </c>
      <c r="D17" s="18" t="s">
        <v>3</v>
      </c>
      <c r="E17" s="18" t="s">
        <v>12</v>
      </c>
      <c r="F17" s="17" t="s">
        <v>4</v>
      </c>
      <c r="G17" s="18" t="s">
        <v>13</v>
      </c>
      <c r="H17" s="19" t="s">
        <v>5</v>
      </c>
      <c r="I17" s="18" t="s">
        <v>6</v>
      </c>
      <c r="J17" s="18" t="s">
        <v>32</v>
      </c>
    </row>
    <row r="18" spans="1:10" ht="16.5" customHeight="1" x14ac:dyDescent="0.2">
      <c r="A18" s="20">
        <v>74040955</v>
      </c>
      <c r="B18" s="21" t="s">
        <v>14</v>
      </c>
      <c r="C18" s="22">
        <v>20237.666666666668</v>
      </c>
      <c r="D18" s="35">
        <v>18.5</v>
      </c>
      <c r="E18" s="23"/>
      <c r="F18" s="24"/>
      <c r="G18" s="49"/>
      <c r="H18" s="25">
        <f>C18*E18</f>
        <v>0</v>
      </c>
      <c r="I18" s="26">
        <f>C18*D18</f>
        <v>374396.83333333337</v>
      </c>
      <c r="J18" s="24"/>
    </row>
    <row r="19" spans="1:10" ht="17.25" customHeight="1" x14ac:dyDescent="0.2">
      <c r="A19" s="20">
        <v>74040936</v>
      </c>
      <c r="B19" s="21" t="s">
        <v>15</v>
      </c>
      <c r="C19" s="22">
        <v>3400</v>
      </c>
      <c r="D19" s="35">
        <v>21</v>
      </c>
      <c r="E19" s="27"/>
      <c r="F19" s="28"/>
      <c r="G19" s="50"/>
      <c r="H19" s="25">
        <f t="shared" ref="H19" si="0">C19*E19</f>
        <v>0</v>
      </c>
      <c r="I19" s="26">
        <f t="shared" ref="I19" si="1">C19*D19</f>
        <v>71400</v>
      </c>
      <c r="J19" s="28"/>
    </row>
    <row r="20" spans="1:10" ht="15.75" customHeight="1" x14ac:dyDescent="0.2">
      <c r="A20" s="29"/>
      <c r="B20" s="29"/>
      <c r="C20" s="30"/>
      <c r="D20" s="31"/>
      <c r="E20" s="32"/>
      <c r="F20" s="51" t="s">
        <v>7</v>
      </c>
      <c r="G20" s="52"/>
      <c r="H20" s="25">
        <f>SUM(H18:H19)</f>
        <v>0</v>
      </c>
      <c r="I20" s="26">
        <f>SUM(I18:I19)</f>
        <v>445796.83333333337</v>
      </c>
    </row>
    <row r="21" spans="1:10" x14ac:dyDescent="0.2">
      <c r="B21" s="1" t="s">
        <v>37</v>
      </c>
    </row>
    <row r="22" spans="1:10" ht="47.25" customHeight="1" x14ac:dyDescent="0.2">
      <c r="A22" s="17" t="s">
        <v>2</v>
      </c>
      <c r="B22" s="17" t="s">
        <v>9</v>
      </c>
      <c r="C22" s="18" t="s">
        <v>33</v>
      </c>
      <c r="D22" s="18" t="s">
        <v>3</v>
      </c>
      <c r="E22" s="18" t="s">
        <v>12</v>
      </c>
      <c r="F22" s="17" t="s">
        <v>4</v>
      </c>
      <c r="G22" s="18" t="s">
        <v>13</v>
      </c>
      <c r="H22" s="19" t="s">
        <v>5</v>
      </c>
      <c r="I22" s="18" t="s">
        <v>6</v>
      </c>
      <c r="J22" s="18" t="s">
        <v>32</v>
      </c>
    </row>
    <row r="23" spans="1:10" ht="38.25" customHeight="1" x14ac:dyDescent="0.2">
      <c r="A23" s="20">
        <v>74040955</v>
      </c>
      <c r="B23" s="36" t="s">
        <v>22</v>
      </c>
      <c r="C23" s="37">
        <v>3552</v>
      </c>
      <c r="D23" s="38">
        <v>54</v>
      </c>
      <c r="E23" s="23"/>
      <c r="F23" s="24"/>
      <c r="G23" s="49"/>
      <c r="H23" s="39">
        <f>C23*E23</f>
        <v>0</v>
      </c>
      <c r="I23" s="40">
        <f>C23*D23</f>
        <v>191808</v>
      </c>
      <c r="J23" s="24"/>
    </row>
    <row r="24" spans="1:10" ht="17.25" customHeight="1" x14ac:dyDescent="0.2">
      <c r="A24" s="20">
        <v>74040936</v>
      </c>
      <c r="B24" s="21" t="s">
        <v>27</v>
      </c>
      <c r="C24" s="37">
        <v>300</v>
      </c>
      <c r="D24" s="38">
        <v>27</v>
      </c>
      <c r="E24" s="27"/>
      <c r="F24" s="28"/>
      <c r="G24" s="50"/>
      <c r="H24" s="39">
        <f t="shared" ref="H24" si="2">C24*E24</f>
        <v>0</v>
      </c>
      <c r="I24" s="40">
        <f t="shared" ref="I24" si="3">C24*D24</f>
        <v>8100</v>
      </c>
      <c r="J24" s="28"/>
    </row>
    <row r="25" spans="1:10" x14ac:dyDescent="0.2">
      <c r="F25" s="51" t="s">
        <v>7</v>
      </c>
      <c r="G25" s="52"/>
      <c r="H25" s="25">
        <f>SUM(H23:H24)</f>
        <v>0</v>
      </c>
      <c r="I25" s="26">
        <f>SUM(I23:I24)</f>
        <v>199908</v>
      </c>
    </row>
    <row r="27" spans="1:10" x14ac:dyDescent="0.2">
      <c r="B27" s="1" t="s">
        <v>8</v>
      </c>
    </row>
  </sheetData>
  <mergeCells count="4">
    <mergeCell ref="B1:J1"/>
    <mergeCell ref="B3:J3"/>
    <mergeCell ref="B5:J5"/>
    <mergeCell ref="B13:J13"/>
  </mergeCells>
  <dataValidations count="2">
    <dataValidation type="decimal" allowBlank="1" showInputMessage="1" showErrorMessage="1" sqref="E18 E23">
      <formula1>0</formula1>
      <formula2>1.27</formula2>
    </dataValidation>
    <dataValidation type="decimal" allowBlank="1" showInputMessage="1" showErrorMessage="1" sqref="E19 E24">
      <formula1>0</formula1>
      <formula2>0.93</formula2>
    </dataValidation>
  </dataValidations>
  <pageMargins left="0.18843750000000001"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I LOTE 1</vt:lpstr>
      <vt:lpstr>ANEXO I LOTE 2</vt:lpstr>
      <vt:lpstr>ANEXO I Oferta integradora</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x037515</dc:creator>
  <cp:lastModifiedBy>x037515</cp:lastModifiedBy>
  <dcterms:created xsi:type="dcterms:W3CDTF">2026-03-16T15:41:12Z</dcterms:created>
  <dcterms:modified xsi:type="dcterms:W3CDTF">2026-06-10T10:59:29Z</dcterms:modified>
</cp:coreProperties>
</file>