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mc:AlternateContent xmlns:mc="http://schemas.openxmlformats.org/markup-compatibility/2006">
    <mc:Choice Requires="x15">
      <x15ac:absPath xmlns:x15ac="http://schemas.microsoft.com/office/spreadsheetml/2010/11/ac" url="C:\Users\D619823\Documents\"/>
    </mc:Choice>
  </mc:AlternateContent>
  <xr:revisionPtr revIDLastSave="0" documentId="8_{726C5FF4-0DEB-448B-BBB7-96AFC652659A}" xr6:coauthVersionLast="47" xr6:coauthVersionMax="47" xr10:uidLastSave="{00000000-0000-0000-0000-000000000000}"/>
  <bookViews>
    <workbookView xWindow="-15225" yWindow="-16320" windowWidth="29040" windowHeight="15720" xr2:uid="{00000000-000D-0000-FFFF-FFFF00000000}"/>
  </bookViews>
  <sheets>
    <sheet name="Criterios de valoració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7" i="2" l="1"/>
  <c r="C29" i="2" s="1"/>
  <c r="C9" i="2"/>
  <c r="C25" i="2"/>
  <c r="C23" i="2"/>
  <c r="C20" i="2"/>
  <c r="C3" i="2"/>
</calcChain>
</file>

<file path=xl/sharedStrings.xml><?xml version="1.0" encoding="utf-8"?>
<sst xmlns="http://schemas.openxmlformats.org/spreadsheetml/2006/main" count="41" uniqueCount="41">
  <si>
    <t>ID</t>
  </si>
  <si>
    <t>Descripción</t>
  </si>
  <si>
    <t>RV1</t>
  </si>
  <si>
    <t xml:space="preserve">RV2  </t>
  </si>
  <si>
    <t xml:space="preserve">RV3 </t>
  </si>
  <si>
    <t>RV4</t>
  </si>
  <si>
    <t>RV5</t>
  </si>
  <si>
    <t>RV6</t>
  </si>
  <si>
    <t>RV7</t>
  </si>
  <si>
    <t>RV8</t>
  </si>
  <si>
    <t>RV9</t>
  </si>
  <si>
    <t>RV10</t>
  </si>
  <si>
    <t>Plan de Formación</t>
  </si>
  <si>
    <t>Se valorará especialmente el contenido de la formación, los medios didácticos y documentales empleados, la capacitación o certificaciones de los formadores, así como la inclusión en su caso en el plan de formación de cursos específicos sobre algunos de los componentes de la solución.</t>
  </si>
  <si>
    <t>Se valorará el plan para el servicio postventa presentado, tanto en lo relativo al grado de detalle en la descripción de  las prestaciones incluidas en el mismo, horario de atención y a la documentación entregada</t>
  </si>
  <si>
    <t>Plan de Servicio PostVenta</t>
  </si>
  <si>
    <t>Plan de Fabricación y Entrega</t>
  </si>
  <si>
    <t>Se valorará el plan de fabricación y entrega de la solución en atención a criterios de detalle, claridad de exposición, adecuación a los criterios recogidos en el pliego de prescripciones técnicas y a las mejoras o trabajos adicionales que sobre los mínimos indicados en el mismo se oferten y que redunden en un mejor producto final así como a asegurar la calidad del suministro, o a la resolución de incidencias en su puesta en producción.</t>
  </si>
  <si>
    <t>Se valorará el plan de pruebas de calidad presentado para verificar que el suministro cumple con lo requerido en el pliego de prescripciones técnicas, especialmente el grado de detalle de descripción de las pruebas de aceptación y medidas a realizar, así como de la documentación entregada</t>
  </si>
  <si>
    <t>Se valorará la memoria técnica presentada, en atención a criterios de detalle, claridad de exposición y adecuación a los criterios de este pliego. Más concretamente, se valorará la solución presentada a nivel de arquitectura, equipamiento propuesto, prestaciones y funcionalidades ofrecidas por la solución, capacidad de ampliación, funcionalidades y facilidades de configuración y operación, disponibilidad, etc.</t>
  </si>
  <si>
    <t xml:space="preserve">Se valorará el  diseño de alto nivel de cada una de las ofertas presentadas, en atención a criterios de detalle, claridad de exposición, documentación aportada y  adecuación a los criterios del pliego de prescripciones técnicas. </t>
  </si>
  <si>
    <t>Se valorará la incorporación de mecanismos de suspensión más avanzados que las ballestas tradicionales (suspensión de torsión o neumática) para absorber mejor los impactos de los caminos no pavimentados o pistas forestales.</t>
  </si>
  <si>
    <t>Se valorará que la MMA del remolque sea inferior a 1.100 kg.</t>
  </si>
  <si>
    <t>Se valorarán las dimensiones del conjunto carro y carrozado que permitan implementar la solución en el menor espacio posible.</t>
  </si>
  <si>
    <t>Se valorarán las soluciones que supongan mejoras en el aislamiento térmico de paredes y techos evitando picos de calor o frío extremo en el interior.</t>
  </si>
  <si>
    <t>Se valorarán la inclusión de soluciones con cerraduras de seguridad</t>
  </si>
  <si>
    <t>Se valorarán la inclusión de sistema de rastreo GPS</t>
  </si>
  <si>
    <t>Se valorará la adopción de un cuadro eléctrico de diseño práctico y funcional, que permita una distribución eléctrica eficiente entre los diferentes elementos alimentados, estimándose un consumo máximo de 10 A en cada fase.</t>
  </si>
  <si>
    <t>Se valorarán soluciones que permitan una integración práctica y sencilla del sistema pasa cables.</t>
  </si>
  <si>
    <t>Se valorarán otros sistemas de elevación de mástil que mejoren la solución propuesta.</t>
  </si>
  <si>
    <t>Se valorará positivamente una altura de mástil telescópico superior a 8 metros.</t>
  </si>
  <si>
    <t>Mejoras en el suministro</t>
  </si>
  <si>
    <t>Requisitos técnicos valorables</t>
  </si>
  <si>
    <t>Memoria Técnica y Diseño de alto nivel</t>
  </si>
  <si>
    <t>Puntos</t>
  </si>
  <si>
    <t>Características del remolque</t>
  </si>
  <si>
    <t>Características de la carrocería</t>
  </si>
  <si>
    <t>Elementos interiores del habitáculo</t>
  </si>
  <si>
    <t>CRITERIOS SOMETIDOS A JUICIOS DE VALOR</t>
  </si>
  <si>
    <t>Se valorarán aquellas propuestas de mejora que, de manera justificada y sin coste adicional para NASERTIC, supongan prestaciones adicionales no contempladas en los pliegos reguladores de la contratación, y que guarden relación con el objeto del contrato. En particular se valorarán aquellas propuestas de mejora que redunden en una mayor flexibilidad y operatividad de la solución o que incorporen un mayor número de elementos (racks, etc) o elementos que permitan su utilización para un mayor número de casos de uso.
Las mejoras deberán ser claramente identificables y quedarán descritas con total claridad.</t>
  </si>
  <si>
    <t>Puntuación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</si>
</sst>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1"/>
      <color rgb="FF4F6228"/>
      <name val="Calibri"/>
      <family val="2"/>
    </font>
    <font>
      <sz val="11"/>
      <color rgb="FF000000"/>
      <name val="Calibri"/>
      <family val="2"/>
    </font>
    <font>
      <b/>
      <sz val="11"/>
      <color theme="1"/>
      <name val="Aptos Narrow"/>
      <family val="2"/>
      <scheme val="minor"/>
    </font>
    <font>
      <sz val="11"/>
      <color rgb="FF000000"/>
      <name val="Calibri"/>
      <family val="2"/>
    </font>
    <font>
      <sz val="11"/>
      <color rgb="FFFF0000"/>
      <name val="Aptos Narrow"/>
      <family val="2"/>
      <scheme val="minor"/>
    </font>
    <font>
      <b/>
      <sz val="18"/>
      <color theme="0"/>
      <name val="Calibri Light"/>
      <family val="2"/>
    </font>
    <font>
      <b/>
      <sz val="18"/>
      <color rgb="FF000000"/>
      <name val="Calibri Light"/>
      <family val="2"/>
    </font>
    <font>
      <b/>
      <sz val="11"/>
      <color rgb="FF000000"/>
      <name val="Aptos Narrow"/>
      <family val="2"/>
      <scheme val="minor"/>
    </font>
    <font>
      <sz val="11"/>
      <color theme="1"/>
      <name val="Calibri"/>
      <family val="2"/>
    </font>
    <font>
      <sz val="10"/>
      <color rgb="FF000000"/>
      <name val="Calibri"/>
      <family val="2"/>
    </font>
  </fonts>
  <fills count="5">
    <fill>
      <patternFill patternType="none"/>
    </fill>
    <fill>
      <patternFill patternType="gray125"/>
    </fill>
    <fill>
      <patternFill patternType="solid">
        <fgColor theme="5" tint="-0.499984740745262"/>
        <bgColor indexed="64"/>
      </patternFill>
    </fill>
    <fill>
      <patternFill patternType="solid">
        <fgColor theme="0" tint="-0.249977111117893"/>
        <bgColor indexed="64"/>
      </patternFill>
    </fill>
    <fill>
      <patternFill patternType="solid">
        <fgColor theme="2"/>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29">
    <xf numFmtId="0" fontId="0" fillId="0" borderId="0" xfId="0"/>
    <xf numFmtId="0" fontId="1" fillId="0" borderId="0" xfId="0" applyFont="1"/>
    <xf numFmtId="0" fontId="2" fillId="0" borderId="0" xfId="0" applyFont="1" applyAlignment="1">
      <alignment wrapText="1"/>
    </xf>
    <xf numFmtId="0" fontId="0" fillId="0" borderId="0" xfId="0" applyAlignment="1">
      <alignment wrapText="1"/>
    </xf>
    <xf numFmtId="0" fontId="3" fillId="0" borderId="0" xfId="0" applyFont="1" applyAlignment="1">
      <alignment wrapText="1"/>
    </xf>
    <xf numFmtId="0" fontId="5" fillId="0" borderId="0" xfId="0" applyFont="1" applyAlignment="1">
      <alignment wrapText="1"/>
    </xf>
    <xf numFmtId="0" fontId="0" fillId="0" borderId="0" xfId="0" applyAlignment="1">
      <alignment horizontal="center"/>
    </xf>
    <xf numFmtId="0" fontId="8" fillId="3" borderId="1" xfId="0" applyFont="1" applyFill="1" applyBorder="1" applyAlignment="1">
      <alignment horizontal="center"/>
    </xf>
    <xf numFmtId="0" fontId="8" fillId="3" borderId="1" xfId="0" applyFont="1" applyFill="1" applyBorder="1" applyAlignment="1">
      <alignment horizontal="center" wrapText="1"/>
    </xf>
    <xf numFmtId="0" fontId="1" fillId="0" borderId="1" xfId="0" applyFont="1" applyBorder="1" applyAlignment="1">
      <alignment horizontal="center" vertical="center"/>
    </xf>
    <xf numFmtId="0" fontId="0" fillId="0" borderId="0" xfId="0"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horizontal="center"/>
    </xf>
    <xf numFmtId="0" fontId="0" fillId="0" borderId="0" xfId="0" applyAlignment="1">
      <alignment horizontal="center" vertical="center" wrapText="1"/>
    </xf>
    <xf numFmtId="0" fontId="7" fillId="3" borderId="2" xfId="0" applyFont="1" applyFill="1" applyBorder="1" applyAlignment="1">
      <alignment horizontal="left"/>
    </xf>
    <xf numFmtId="0" fontId="6" fillId="2" borderId="1" xfId="0" applyFont="1" applyFill="1" applyBorder="1" applyAlignment="1">
      <alignment horizontal="center"/>
    </xf>
    <xf numFmtId="0" fontId="0" fillId="0" borderId="3" xfId="0" applyBorder="1" applyAlignment="1">
      <alignment horizontal="left"/>
    </xf>
    <xf numFmtId="0" fontId="8" fillId="3" borderId="5" xfId="0" applyFont="1" applyFill="1" applyBorder="1" applyAlignment="1">
      <alignment horizontal="center" vertical="center" wrapText="1"/>
    </xf>
    <xf numFmtId="0" fontId="7" fillId="3" borderId="4" xfId="0" applyFont="1" applyFill="1" applyBorder="1" applyAlignment="1">
      <alignment horizontal="center" vertical="center"/>
    </xf>
    <xf numFmtId="0" fontId="2" fillId="0" borderId="1" xfId="0" applyFont="1" applyBorder="1" applyAlignment="1">
      <alignment horizontal="justify" vertical="center" wrapText="1"/>
    </xf>
    <xf numFmtId="0" fontId="7" fillId="3" borderId="2" xfId="0" applyFont="1" applyFill="1" applyBorder="1" applyAlignment="1">
      <alignment horizontal="right"/>
    </xf>
    <xf numFmtId="0" fontId="0" fillId="0" borderId="3" xfId="0" applyBorder="1" applyAlignment="1">
      <alignment horizontal="right"/>
    </xf>
    <xf numFmtId="0" fontId="4" fillId="0" borderId="1"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0" fillId="4" borderId="1" xfId="0" applyFont="1" applyFill="1" applyBorder="1" applyAlignment="1">
      <alignment horizontal="right" vertical="center" wrapText="1"/>
    </xf>
    <xf numFmtId="0" fontId="10"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5C7ED-AB64-4352-B2DD-47FF94BE7B4B}">
  <dimension ref="A1:I30"/>
  <sheetViews>
    <sheetView tabSelected="1" topLeftCell="A20" workbookViewId="0">
      <selection activeCell="B33" sqref="B33"/>
    </sheetView>
  </sheetViews>
  <sheetFormatPr baseColWidth="10" defaultColWidth="9.109375" defaultRowHeight="14.4" x14ac:dyDescent="0.3"/>
  <cols>
    <col min="2" max="2" width="96" style="3" customWidth="1"/>
    <col min="3" max="3" width="17" style="10" customWidth="1"/>
    <col min="4" max="4" width="17.109375" style="3" customWidth="1"/>
    <col min="9" max="9" width="30.44140625" customWidth="1"/>
  </cols>
  <sheetData>
    <row r="1" spans="1:9" ht="23.4" x14ac:dyDescent="0.45">
      <c r="A1" s="17" t="s">
        <v>38</v>
      </c>
      <c r="B1" s="17"/>
      <c r="C1" s="17"/>
      <c r="D1" s="4"/>
    </row>
    <row r="2" spans="1:9" x14ac:dyDescent="0.3">
      <c r="A2" s="7" t="s">
        <v>0</v>
      </c>
      <c r="B2" s="8" t="s">
        <v>1</v>
      </c>
      <c r="C2" s="19" t="s">
        <v>34</v>
      </c>
      <c r="E2" s="14"/>
      <c r="F2" s="14"/>
      <c r="G2" s="14"/>
      <c r="H2" s="14"/>
      <c r="I2" s="14"/>
    </row>
    <row r="3" spans="1:9" ht="23.4" x14ac:dyDescent="0.45">
      <c r="A3" s="16" t="s">
        <v>33</v>
      </c>
      <c r="B3" s="18"/>
      <c r="C3" s="20">
        <f>C4+C8</f>
        <v>25</v>
      </c>
      <c r="E3" s="14"/>
      <c r="F3" s="14"/>
      <c r="G3" s="14"/>
      <c r="H3" s="14"/>
      <c r="I3" s="14"/>
    </row>
    <row r="4" spans="1:9" ht="80.25" customHeight="1" x14ac:dyDescent="0.3">
      <c r="A4" s="9"/>
      <c r="B4" s="24" t="s">
        <v>19</v>
      </c>
      <c r="C4" s="25">
        <v>15</v>
      </c>
      <c r="E4" s="14"/>
      <c r="F4" s="14"/>
      <c r="G4" s="14"/>
      <c r="H4" s="14"/>
      <c r="I4" s="14"/>
    </row>
    <row r="5" spans="1:9" ht="22.2" customHeight="1" x14ac:dyDescent="0.3">
      <c r="A5" s="9"/>
      <c r="B5" s="27" t="s">
        <v>35</v>
      </c>
      <c r="C5" s="28">
        <v>4</v>
      </c>
      <c r="E5" s="6"/>
      <c r="F5" s="6"/>
      <c r="G5" s="6"/>
      <c r="H5" s="6"/>
      <c r="I5" s="6"/>
    </row>
    <row r="6" spans="1:9" ht="21" customHeight="1" x14ac:dyDescent="0.3">
      <c r="A6" s="9"/>
      <c r="B6" s="27" t="s">
        <v>36</v>
      </c>
      <c r="C6" s="28">
        <v>7</v>
      </c>
      <c r="E6" s="6"/>
      <c r="F6" s="6"/>
      <c r="G6" s="6"/>
      <c r="H6" s="6"/>
      <c r="I6" s="6"/>
    </row>
    <row r="7" spans="1:9" ht="20.399999999999999" customHeight="1" x14ac:dyDescent="0.3">
      <c r="A7" s="9"/>
      <c r="B7" s="27" t="s">
        <v>37</v>
      </c>
      <c r="C7" s="28">
        <v>4</v>
      </c>
      <c r="E7" s="6"/>
      <c r="F7" s="6"/>
      <c r="G7" s="6"/>
      <c r="H7" s="6"/>
      <c r="I7" s="6"/>
    </row>
    <row r="8" spans="1:9" ht="80.25" customHeight="1" x14ac:dyDescent="0.3">
      <c r="A8" s="9"/>
      <c r="B8" s="24" t="s">
        <v>20</v>
      </c>
      <c r="C8" s="26">
        <v>10</v>
      </c>
      <c r="E8" s="14"/>
      <c r="F8" s="14"/>
      <c r="G8" s="14"/>
      <c r="H8" s="14"/>
      <c r="I8" s="14"/>
    </row>
    <row r="9" spans="1:9" ht="23.4" x14ac:dyDescent="0.45">
      <c r="A9" s="16" t="s">
        <v>32</v>
      </c>
      <c r="B9" s="18"/>
      <c r="C9" s="20">
        <f>SUM(C10:C19)</f>
        <v>12</v>
      </c>
      <c r="E9" s="14"/>
      <c r="F9" s="14"/>
      <c r="G9" s="14"/>
      <c r="H9" s="14"/>
      <c r="I9" s="14"/>
    </row>
    <row r="10" spans="1:9" ht="43.2" x14ac:dyDescent="0.3">
      <c r="A10" s="9" t="s">
        <v>2</v>
      </c>
      <c r="B10" s="11" t="s">
        <v>21</v>
      </c>
      <c r="C10" s="12">
        <v>1</v>
      </c>
      <c r="E10" s="14"/>
      <c r="F10" s="14"/>
      <c r="G10" s="14"/>
      <c r="H10" s="14"/>
      <c r="I10" s="14"/>
    </row>
    <row r="11" spans="1:9" x14ac:dyDescent="0.3">
      <c r="A11" s="9" t="s">
        <v>3</v>
      </c>
      <c r="B11" s="11" t="s">
        <v>22</v>
      </c>
      <c r="C11" s="12">
        <v>2</v>
      </c>
      <c r="D11" s="2"/>
      <c r="E11" s="14"/>
      <c r="F11" s="14"/>
      <c r="G11" s="14"/>
      <c r="H11" s="14"/>
      <c r="I11" s="14"/>
    </row>
    <row r="12" spans="1:9" ht="28.8" x14ac:dyDescent="0.3">
      <c r="A12" s="9" t="s">
        <v>4</v>
      </c>
      <c r="B12" s="11" t="s">
        <v>23</v>
      </c>
      <c r="C12" s="13">
        <v>2</v>
      </c>
      <c r="D12" s="5"/>
      <c r="E12" s="15"/>
      <c r="F12" s="15"/>
      <c r="G12" s="15"/>
      <c r="H12" s="15"/>
      <c r="I12" s="15"/>
    </row>
    <row r="13" spans="1:9" ht="28.8" x14ac:dyDescent="0.3">
      <c r="A13" s="9" t="s">
        <v>5</v>
      </c>
      <c r="B13" s="11" t="s">
        <v>24</v>
      </c>
      <c r="C13" s="13">
        <v>1</v>
      </c>
      <c r="E13" s="14"/>
      <c r="F13" s="14"/>
      <c r="G13" s="14"/>
      <c r="H13" s="14"/>
      <c r="I13" s="14"/>
    </row>
    <row r="14" spans="1:9" x14ac:dyDescent="0.3">
      <c r="A14" s="9" t="s">
        <v>6</v>
      </c>
      <c r="B14" s="11" t="s">
        <v>25</v>
      </c>
      <c r="C14" s="12">
        <v>0.5</v>
      </c>
      <c r="E14" s="14"/>
      <c r="F14" s="14"/>
      <c r="G14" s="14"/>
      <c r="H14" s="14"/>
      <c r="I14" s="14"/>
    </row>
    <row r="15" spans="1:9" x14ac:dyDescent="0.3">
      <c r="A15" s="9" t="s">
        <v>7</v>
      </c>
      <c r="B15" s="11" t="s">
        <v>26</v>
      </c>
      <c r="C15" s="13">
        <v>0.5</v>
      </c>
      <c r="E15" s="6"/>
      <c r="F15" s="6"/>
      <c r="G15" s="6"/>
      <c r="H15" s="6"/>
      <c r="I15" s="6"/>
    </row>
    <row r="16" spans="1:9" ht="43.2" x14ac:dyDescent="0.3">
      <c r="A16" s="9" t="s">
        <v>8</v>
      </c>
      <c r="B16" s="11" t="s">
        <v>27</v>
      </c>
      <c r="C16" s="13">
        <v>0.5</v>
      </c>
      <c r="E16" s="6"/>
      <c r="F16" s="6"/>
      <c r="G16" s="6"/>
      <c r="H16" s="6"/>
      <c r="I16" s="6"/>
    </row>
    <row r="17" spans="1:9" x14ac:dyDescent="0.3">
      <c r="A17" s="9" t="s">
        <v>9</v>
      </c>
      <c r="B17" s="11" t="s">
        <v>28</v>
      </c>
      <c r="C17" s="13">
        <v>0.5</v>
      </c>
      <c r="E17" s="14"/>
      <c r="F17" s="14"/>
      <c r="G17" s="14"/>
      <c r="H17" s="14"/>
      <c r="I17" s="14"/>
    </row>
    <row r="18" spans="1:9" x14ac:dyDescent="0.3">
      <c r="A18" s="9" t="s">
        <v>10</v>
      </c>
      <c r="B18" s="11" t="s">
        <v>29</v>
      </c>
      <c r="C18" s="12">
        <v>1</v>
      </c>
      <c r="E18" s="14"/>
      <c r="F18" s="14"/>
      <c r="G18" s="14"/>
      <c r="H18" s="14"/>
      <c r="I18" s="14"/>
    </row>
    <row r="19" spans="1:9" x14ac:dyDescent="0.3">
      <c r="A19" s="9" t="s">
        <v>11</v>
      </c>
      <c r="B19" s="11" t="s">
        <v>30</v>
      </c>
      <c r="C19" s="12">
        <v>3</v>
      </c>
      <c r="E19" s="14"/>
      <c r="F19" s="14"/>
      <c r="G19" s="14"/>
      <c r="H19" s="14"/>
      <c r="I19" s="14"/>
    </row>
    <row r="20" spans="1:9" ht="23.4" x14ac:dyDescent="0.45">
      <c r="A20" s="16" t="s">
        <v>16</v>
      </c>
      <c r="B20" s="18"/>
      <c r="C20" s="20">
        <f>C21+C22</f>
        <v>5</v>
      </c>
      <c r="E20" s="14"/>
      <c r="F20" s="14"/>
      <c r="G20" s="14"/>
      <c r="H20" s="14"/>
      <c r="I20" s="14"/>
    </row>
    <row r="21" spans="1:9" ht="68.400000000000006" customHeight="1" x14ac:dyDescent="0.3">
      <c r="A21" s="9"/>
      <c r="B21" s="24" t="s">
        <v>17</v>
      </c>
      <c r="C21" s="26">
        <v>3</v>
      </c>
      <c r="E21" s="14"/>
      <c r="F21" s="14"/>
      <c r="G21" s="14"/>
      <c r="H21" s="14"/>
      <c r="I21" s="14"/>
    </row>
    <row r="22" spans="1:9" ht="43.2" x14ac:dyDescent="0.3">
      <c r="A22" s="9"/>
      <c r="B22" s="24" t="s">
        <v>18</v>
      </c>
      <c r="C22" s="26">
        <v>2</v>
      </c>
      <c r="E22" s="14"/>
      <c r="F22" s="14"/>
      <c r="G22" s="14"/>
      <c r="H22" s="14"/>
      <c r="I22" s="14"/>
    </row>
    <row r="23" spans="1:9" ht="23.4" x14ac:dyDescent="0.45">
      <c r="A23" s="16" t="s">
        <v>12</v>
      </c>
      <c r="B23" s="18"/>
      <c r="C23" s="20">
        <f>C24</f>
        <v>2</v>
      </c>
      <c r="E23" s="14"/>
      <c r="F23" s="14"/>
      <c r="G23" s="14"/>
      <c r="H23" s="14"/>
      <c r="I23" s="14"/>
    </row>
    <row r="24" spans="1:9" ht="43.2" x14ac:dyDescent="0.3">
      <c r="A24" s="9"/>
      <c r="B24" s="24" t="s">
        <v>13</v>
      </c>
      <c r="C24" s="26">
        <v>2</v>
      </c>
      <c r="E24" s="14"/>
      <c r="F24" s="14"/>
      <c r="G24" s="14"/>
      <c r="H24" s="14"/>
      <c r="I24" s="14"/>
    </row>
    <row r="25" spans="1:9" ht="23.4" x14ac:dyDescent="0.45">
      <c r="A25" s="16" t="s">
        <v>15</v>
      </c>
      <c r="B25" s="18"/>
      <c r="C25" s="20">
        <f>C26</f>
        <v>3</v>
      </c>
      <c r="E25" s="14"/>
      <c r="F25" s="14"/>
      <c r="G25" s="14"/>
      <c r="H25" s="14"/>
      <c r="I25" s="14"/>
    </row>
    <row r="26" spans="1:9" ht="28.8" x14ac:dyDescent="0.3">
      <c r="A26" s="9"/>
      <c r="B26" s="24" t="s">
        <v>14</v>
      </c>
      <c r="C26" s="26">
        <v>3</v>
      </c>
      <c r="E26" s="14"/>
      <c r="F26" s="14"/>
      <c r="G26" s="14"/>
      <c r="H26" s="14"/>
      <c r="I26" s="14"/>
    </row>
    <row r="27" spans="1:9" ht="23.4" x14ac:dyDescent="0.45">
      <c r="A27" s="16" t="s">
        <v>31</v>
      </c>
      <c r="B27" s="18"/>
      <c r="C27" s="20">
        <f>C28</f>
        <v>3</v>
      </c>
      <c r="E27" s="14"/>
      <c r="F27" s="14"/>
      <c r="G27" s="14"/>
      <c r="H27" s="14"/>
      <c r="I27" s="14"/>
    </row>
    <row r="28" spans="1:9" ht="86.4" x14ac:dyDescent="0.3">
      <c r="A28" s="9"/>
      <c r="B28" s="21" t="s">
        <v>39</v>
      </c>
      <c r="C28" s="12">
        <v>3</v>
      </c>
      <c r="E28" s="14"/>
      <c r="F28" s="14"/>
      <c r="G28" s="14"/>
      <c r="H28" s="14"/>
      <c r="I28" s="14"/>
    </row>
    <row r="29" spans="1:9" ht="23.4" x14ac:dyDescent="0.45">
      <c r="A29" s="22" t="s">
        <v>40</v>
      </c>
      <c r="B29" s="23"/>
      <c r="C29" s="20">
        <f>C27+C25+C23+C20+C9+C3</f>
        <v>50</v>
      </c>
      <c r="D29" s="4"/>
    </row>
    <row r="30" spans="1:9" x14ac:dyDescent="0.3">
      <c r="A30" s="1"/>
    </row>
  </sheetData>
  <mergeCells count="30">
    <mergeCell ref="A9:B9"/>
    <mergeCell ref="A27:B27"/>
    <mergeCell ref="A29:B29"/>
    <mergeCell ref="A1:C1"/>
    <mergeCell ref="E26:I26"/>
    <mergeCell ref="E21:I21"/>
    <mergeCell ref="E8:I8"/>
    <mergeCell ref="E4:I4"/>
    <mergeCell ref="E3:I3"/>
    <mergeCell ref="E20:I20"/>
    <mergeCell ref="E2:I2"/>
    <mergeCell ref="E9:I9"/>
    <mergeCell ref="A3:B3"/>
    <mergeCell ref="A20:B20"/>
    <mergeCell ref="A23:B23"/>
    <mergeCell ref="A25:B25"/>
    <mergeCell ref="E28:I28"/>
    <mergeCell ref="E23:I23"/>
    <mergeCell ref="E25:I25"/>
    <mergeCell ref="E22:I22"/>
    <mergeCell ref="E24:I24"/>
    <mergeCell ref="E12:I12"/>
    <mergeCell ref="E19:I19"/>
    <mergeCell ref="E17:I17"/>
    <mergeCell ref="E14:I14"/>
    <mergeCell ref="E18:I18"/>
    <mergeCell ref="E27:I27"/>
    <mergeCell ref="E10:I10"/>
    <mergeCell ref="E11:I11"/>
    <mergeCell ref="E13:I13"/>
  </mergeCells>
  <printOptions horizontalCentered="1"/>
  <pageMargins left="0.7" right="0.7" top="0.75" bottom="0.75" header="0.3" footer="0.3"/>
  <pageSetup paperSize="8" fitToWidth="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B6803DF111FF743BF9BFE10F57C278E" ma:contentTypeVersion="12" ma:contentTypeDescription="Crear nuevo documento." ma:contentTypeScope="" ma:versionID="498c1eac86301b07718ac377227c2d52">
  <xsd:schema xmlns:xsd="http://www.w3.org/2001/XMLSchema" xmlns:xs="http://www.w3.org/2001/XMLSchema" xmlns:p="http://schemas.microsoft.com/office/2006/metadata/properties" xmlns:ns2="678ca2cd-53f2-46d5-b374-0e2ad0ede8c5" xmlns:ns3="0a51e6f3-f49e-44c8-a8e9-233b16b05c14" targetNamespace="http://schemas.microsoft.com/office/2006/metadata/properties" ma:root="true" ma:fieldsID="763feb417b68fc2bd7e8f45e1a4935f9" ns2:_="" ns3:_="">
    <xsd:import namespace="678ca2cd-53f2-46d5-b374-0e2ad0ede8c5"/>
    <xsd:import namespace="0a51e6f3-f49e-44c8-a8e9-233b16b05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ca2cd-53f2-46d5-b374-0e2ad0ede8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a51e6f3-f49e-44c8-a8e9-233b16b05c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c19167a-abe5-4a5c-b3f4-63cb6f5ae97b}" ma:internalName="TaxCatchAll" ma:showField="CatchAllData" ma:web="0a51e6f3-f49e-44c8-a8e9-233b16b05c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0a51e6f3-f49e-44c8-a8e9-233b16b05c14" xsi:nil="true"/>
    <lcf76f155ced4ddcb4097134ff3c332f xmlns="678ca2cd-53f2-46d5-b374-0e2ad0ede8c5">
      <Terms xmlns="http://schemas.microsoft.com/office/infopath/2007/PartnerControls"/>
    </lcf76f155ced4ddcb4097134ff3c332f>
  </documentManagement>
</p:properties>
</file>

<file path=customXml/item4.xml>�� 
</file>

<file path=customXml/itemProps1.xml><?xml version="1.0" encoding="utf-8"?>
<ds:datastoreItem xmlns:ds="http://schemas.openxmlformats.org/officeDocument/2006/customXml" ds:itemID="{7180E502-21D4-4D7C-ABC7-2289188CBC33}">
  <ds:schemaRefs>
    <ds:schemaRef ds:uri="http://schemas.microsoft.com/sharepoint/v3/contenttype/forms"/>
  </ds:schemaRefs>
</ds:datastoreItem>
</file>

<file path=customXml/itemProps2.xml><?xml version="1.0" encoding="utf-8"?>
<ds:datastoreItem xmlns:ds="http://schemas.openxmlformats.org/officeDocument/2006/customXml" ds:itemID="{F9C8DAFF-61E4-4D8E-A95D-F1B32DDC6D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8ca2cd-53f2-46d5-b374-0e2ad0ede8c5"/>
    <ds:schemaRef ds:uri="0a51e6f3-f49e-44c8-a8e9-233b16b05c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1845417-783D-41DF-ACF7-AF9E3B030A84}">
  <ds:schemaRefs>
    <ds:schemaRef ds:uri="http://schemas.microsoft.com/office/2006/metadata/properties"/>
    <ds:schemaRef ds:uri="http://schemas.microsoft.com/office/infopath/2007/PartnerControls"/>
    <ds:schemaRef ds:uri="0a51e6f3-f49e-44c8-a8e9-233b16b05c14"/>
    <ds:schemaRef ds:uri="678ca2cd-53f2-46d5-b374-0e2ad0ede8c5"/>
  </ds:schemaRefs>
</ds:datastoreItem>
</file>

<file path=customXml/itemProps4.xml><?xml version="1.0" encoding="utf-8"?>
<ds:datastoreItem xmlns:ds="http://schemas.openxmlformats.org/officeDocument/2006/customXml" ds:itemID="{7137EA61-F324-4D4C-A787-126ACA009DB5}">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Criterios de valoración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Izal Piñas, Jesus (NASERTIC)</dc:creator>
  <cp:keywords/>
  <dc:description/>
  <cp:lastModifiedBy>Izal Piñas, Jesus (NASERTIC)</cp:lastModifiedBy>
  <cp:revision/>
  <cp:lastPrinted>2026-06-24T09:45:52Z</cp:lastPrinted>
  <dcterms:created xsi:type="dcterms:W3CDTF">2024-03-21T10:44:03Z</dcterms:created>
  <dcterms:modified xsi:type="dcterms:W3CDTF">2026-06-25T10:17:16Z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0x0101007B6803DF111FF743BF9BFE10F57C278E</vt:lpwstr>
  </property>
  <property fmtid="{D5CDD505-2E9C-101B-9397-08002B2CF9AE}" pid="3" name="MediaServiceImageTags">
    <vt:lpwstr/>
  </property>
</Properties>
</file>