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01 APROVISIONAMIENTO\SER 06-2025 Servicio de alimentación SM (Minerva, Félix, María, xxx)\"/>
    </mc:Choice>
  </mc:AlternateContent>
  <bookViews>
    <workbookView xWindow="0" yWindow="0" windowWidth="19140" windowHeight="6150"/>
  </bookViews>
  <sheets>
    <sheet name="Hoja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____IMP3">#REF!</definedName>
    <definedName name="______IMP4">#REF!</definedName>
    <definedName name="_____IMP1">#REF!</definedName>
    <definedName name="_____IMP2">#REF!</definedName>
    <definedName name="____IMP11">'[1]Presupuesto(1)'!#REF!</definedName>
    <definedName name="____IMP22">'[1]Presupuesto(1)'!#REF!</definedName>
    <definedName name="____IMP3">#REF!</definedName>
    <definedName name="____IMP4">#REF!</definedName>
    <definedName name="____PV1">#REF!</definedName>
    <definedName name="____PV2">#REF!</definedName>
    <definedName name="____PV3">#REF!</definedName>
    <definedName name="____WA3">#REF!</definedName>
    <definedName name="___IMP1">#REF!</definedName>
    <definedName name="___IMP11">#REF!</definedName>
    <definedName name="___IMP2">#REF!</definedName>
    <definedName name="___IMP22">#REF!</definedName>
    <definedName name="___IMP3">#REF!</definedName>
    <definedName name="___IMP4">#REF!</definedName>
    <definedName name="___PV1">#REF!</definedName>
    <definedName name="___PV10">#REF!</definedName>
    <definedName name="___PV11">#REF!</definedName>
    <definedName name="___PV12">#REF!</definedName>
    <definedName name="___PV13">#REF!</definedName>
    <definedName name="___PV14">#REF!</definedName>
    <definedName name="___PV15">#REF!</definedName>
    <definedName name="___PV2">#REF!</definedName>
    <definedName name="___PV3">#REF!</definedName>
    <definedName name="___PV4">#REF!</definedName>
    <definedName name="___PV5">#REF!</definedName>
    <definedName name="___PV6">#REF!</definedName>
    <definedName name="___PV7">#REF!</definedName>
    <definedName name="___PV8">#REF!</definedName>
    <definedName name="___PV9">#REF!</definedName>
    <definedName name="___WA3">#REF!</definedName>
    <definedName name="__FDS_HYPERLINK_TOGGLE_STATE__" hidden="1">"ON"</definedName>
    <definedName name="__IMP1">#REF!</definedName>
    <definedName name="__IMP11">#REF!</definedName>
    <definedName name="__IMP2">#REF!</definedName>
    <definedName name="__IMP22">#REF!</definedName>
    <definedName name="__IMP3">#REF!</definedName>
    <definedName name="__IMP4">#REF!</definedName>
    <definedName name="__PV1">#REF!</definedName>
    <definedName name="__PV10">#REF!</definedName>
    <definedName name="__PV11">#REF!</definedName>
    <definedName name="__PV12">#REF!</definedName>
    <definedName name="__PV13">#REF!</definedName>
    <definedName name="__PV14">#REF!</definedName>
    <definedName name="__PV15">#REF!</definedName>
    <definedName name="__PV2">#REF!</definedName>
    <definedName name="__PV3">#REF!</definedName>
    <definedName name="__PV4">#REF!</definedName>
    <definedName name="__PV5">#REF!</definedName>
    <definedName name="__PV6">#REF!</definedName>
    <definedName name="__PV7">#REF!</definedName>
    <definedName name="__PV8">#REF!</definedName>
    <definedName name="__PV9">#REF!</definedName>
    <definedName name="__WA3">#REF!</definedName>
    <definedName name="_1">#REF!</definedName>
    <definedName name="_11">#REF!</definedName>
    <definedName name="_12">#REF!</definedName>
    <definedName name="_14">#REF!</definedName>
    <definedName name="_140">#REF!</definedName>
    <definedName name="_141">#REF!</definedName>
    <definedName name="_142">#REF!</definedName>
    <definedName name="_143">'[2]PR 2004-2005'!#REF!</definedName>
    <definedName name="_144">'[2]PR 2004-2005'!#REF!</definedName>
    <definedName name="_156">#REF!</definedName>
    <definedName name="_2">'[2]PR 2004-2005'!#REF!</definedName>
    <definedName name="_22">'[2]PR 2004-2005'!#REF!</definedName>
    <definedName name="_23">'[2]PR 2004-2005'!#REF!</definedName>
    <definedName name="_28">'[2]PR 2004-2005'!#REF!</definedName>
    <definedName name="_29">'[2]PR 2004-2005'!#REF!</definedName>
    <definedName name="_3">'[2]PR 2004-2005'!#REF!</definedName>
    <definedName name="_31">'[2]PR 2004-2005'!#REF!</definedName>
    <definedName name="_32">'[2]PR 2004-2005'!#REF!</definedName>
    <definedName name="_33">'[2]PR 2004-2005'!#REF!</definedName>
    <definedName name="_34">#REF!</definedName>
    <definedName name="_35">#REF!</definedName>
    <definedName name="_370900">'[3]P&amp;L YTD vt'!#REF!</definedName>
    <definedName name="_38">'[2]PR 2004-2005'!#REF!</definedName>
    <definedName name="_39">'[2]PR 2004-2005'!#REF!</definedName>
    <definedName name="_412">#REF!</definedName>
    <definedName name="_432">'[2]PR 2004-2005'!#REF!</definedName>
    <definedName name="_5">'[2]PR 2004-2005'!#REF!</definedName>
    <definedName name="_6">'[2]PR 2004-2005'!#REF!</definedName>
    <definedName name="_65">'[2]PR 2004-2005'!#REF!</definedName>
    <definedName name="_81">#REF!</definedName>
    <definedName name="_82">#REF!</definedName>
    <definedName name="_90">'[2]PR 2004-2005'!#REF!</definedName>
    <definedName name="_91">'[2]PR 2004-2005'!#REF!</definedName>
    <definedName name="_999">#N/A</definedName>
    <definedName name="_bdm.2826F3010C0649488EBF2AF9D0421AF1.edm" hidden="1">'[4]SOTP Summary'!$A:$IV</definedName>
    <definedName name="_bdm.31B6E9436D3D449394D40B313A277673.edm" hidden="1">[5]Summary!$A:$IV</definedName>
    <definedName name="_bdm.34547785BAE84CD8A35F47B6B1B120B7.edm" hidden="1">'[5]Sources and Uses'!$A:$IV</definedName>
    <definedName name="_bdm.39304F144D164015AAE7580D618E8B33.edm" hidden="1">[4]SideSide!$A:$IV</definedName>
    <definedName name="_bdm.3BFA5111115C47AD9D3A9559DD714CF7.edm" hidden="1">'[4]NIPSCO Sale Price'!$A:$IV</definedName>
    <definedName name="_bdm.56EA3D4F6EF74AA18A97AA29B3DE0B6E.edm" hidden="1">'[4]Economics of Sub Sale'!$A:$IV</definedName>
    <definedName name="_bdm.7FB6F3A30F454EFDB2F224D42C0DDB88.edm" hidden="1">'[5]SOTP Summary-Precedents'!$A:$IV</definedName>
    <definedName name="_bdm.886FAD49271D4B039CCF8384C8D658A4.edm" hidden="1">[4]Delta!$A:$IV</definedName>
    <definedName name="_bdm.BDEE9B7FAE6D4DC082B67A35002CA6BB.edm" hidden="1">'[4]ImplMult 2008'!$A:$IV</definedName>
    <definedName name="_bdm.C182FD6673774D4D809EFB77CF8A4F3B.edm" hidden="1">[4]PFEBITDA!$A:$IV</definedName>
    <definedName name="_bdm.C258000709664931AF834473C2B4C326.edm" hidden="1">'[4]Output 1'!$A:$IV</definedName>
    <definedName name="_bdm.C6CD67A0776346658BD39FC11942F63D.edm" hidden="1">'[5]SOTP Summary-Trading'!$A:$IV</definedName>
    <definedName name="_bdm.C8B61AB1F29F4B40A7E92745C3FC3E64.edm" hidden="1">[4]SOTP!$A:$IV</definedName>
    <definedName name="_bdm.D1BEDEAE03784022AE17D34D571925E2.edm" hidden="1">#REF!</definedName>
    <definedName name="_bdm.F3C1203A1BE0435DB1E640C129FE75C2.edm" hidden="1">[5]CFS!$A:$IV</definedName>
    <definedName name="_bdm.F730204ACEC942BEAF3F4CB678899EFC.edm" hidden="1">'[4]Contrib.'!$A:$IV</definedName>
    <definedName name="_bdm.FCBBE696B640436EBFA67C6F6CCC53B9.edm" hidden="1">'[4]Acc_Dil Graphs 2008'!$A:$IV</definedName>
    <definedName name="_bdm.FE50361BAE674D4487901552609F93F7.edm" hidden="1">[4]WriteUpSynSens!$A:$IV</definedName>
    <definedName name="_Fill" hidden="1">#REF!</definedName>
    <definedName name="_xlnm._FilterDatabase" hidden="1">#REF!</definedName>
    <definedName name="_IMP1">#REF!</definedName>
    <definedName name="_IMP11">'[6]Presupuesto(1)'!#REF!</definedName>
    <definedName name="_IMP2">#REF!</definedName>
    <definedName name="_IMP22">'[6]Presupuesto(1)'!#REF!</definedName>
    <definedName name="_IMP3">'[2]PR 2004-2005'!#REF!</definedName>
    <definedName name="_IMP4">'[2]PR 2004-2005'!#REF!</definedName>
    <definedName name="_PV1">[7]ESCENARIOS!#REF!</definedName>
    <definedName name="_PV10">[7]ESCENARIOS!#REF!</definedName>
    <definedName name="_PV11">[7]ESCENARIOS!#REF!</definedName>
    <definedName name="_PV12">[7]ESCENARIOS!#REF!</definedName>
    <definedName name="_PV13">[7]ESCENARIOS!#REF!</definedName>
    <definedName name="_PV14">[7]ESCENARIOS!#REF!</definedName>
    <definedName name="_PV15">[7]ESCENARIOS!#REF!</definedName>
    <definedName name="_PV2">[7]ESCENARIOS!#REF!</definedName>
    <definedName name="_PV3">[7]ESCENARIOS!#REF!</definedName>
    <definedName name="_PV4">[7]ESCENARIOS!#REF!</definedName>
    <definedName name="_PV5">[7]ESCENARIOS!#REF!</definedName>
    <definedName name="_PV6">[7]ESCENARIOS!#REF!</definedName>
    <definedName name="_PV7">[7]ESCENARIOS!#REF!</definedName>
    <definedName name="_PV8">[7]ESCENARIOS!#REF!</definedName>
    <definedName name="_PV9">[7]ESCENARIOS!#REF!</definedName>
    <definedName name="_TAB2">#REF!</definedName>
    <definedName name="_WA3">#REF!</definedName>
    <definedName name="a">#REF!</definedName>
    <definedName name="A_impresión_IM">#REF!</definedName>
    <definedName name="aa">'[6]Presupuesto(1)'!#REF!</definedName>
    <definedName name="AbilityToPayCalc">#N/A</definedName>
    <definedName name="Accretion_GAAP_Dollar_Yr1">'[8]Earnings Accretion Dilution'!$J$39</definedName>
    <definedName name="Accretion_GAAP_Dollar_Yr2">'[8]Earnings Accretion Dilution'!$K$39</definedName>
    <definedName name="Accretion_GAAP_Dollar_Yr3">'[8]Earnings Accretion Dilution'!$L$39</definedName>
    <definedName name="Accretion_GAAP_Dollar_Yr4">'[8]Earnings Accretion Dilution'!$M$39</definedName>
    <definedName name="Accretion_GAAP_Dollar_Yr5">'[8]Earnings Accretion Dilution'!$N$39</definedName>
    <definedName name="Accretion_GAAP_Percent_Yr1">'[8]Earnings Accretion Dilution'!$J$40</definedName>
    <definedName name="Accretion_GAAP_Percent_Yr2">'[8]Earnings Accretion Dilution'!$K$40</definedName>
    <definedName name="Accretion_GAAP_Percent_Yr3">'[8]Earnings Accretion Dilution'!$L$40</definedName>
    <definedName name="Accretion_GAAP_Percent_Yr4">'[8]Earnings Accretion Dilution'!$M$40</definedName>
    <definedName name="Accretion_GAAP_Percent_Yr5">'[8]Earnings Accretion Dilution'!$N$40</definedName>
    <definedName name="Acq_Tick">'[8]Co. Inputs'!$O$16</definedName>
    <definedName name="Acquiror">[4]Assump!$G$9</definedName>
    <definedName name="Acquiror_Number">'[8]Co. Inputs'!$D$11</definedName>
    <definedName name="Acquiror_Shares">'[8]Inputs &amp; Calculations'!$F$16</definedName>
    <definedName name="Acquiror_Shares_Outstanding">'[8]Co. Inputs'!$O$19</definedName>
    <definedName name="Acquiror_Stock_Price">'[8]Co. Inputs'!$O$21</definedName>
    <definedName name="AdditionalAcquirorEquityIssuePriceDiscount">'[8]Inputs &amp; Calculations'!$K$62</definedName>
    <definedName name="AdditionalAcquirorEquityMM">'[8]Inputs &amp; Calculations'!$K$61</definedName>
    <definedName name="AdditionalAcquirorEquityShares">'[8]Inputs &amp; Calculations'!$K$63</definedName>
    <definedName name="almacen">'[9]G.PERSONAL cocina'!$X$205:$X$213</definedName>
    <definedName name="almu_pers">'[10]Lista Prec Cafet'!$C$156</definedName>
    <definedName name="almu_publ">'[10]Lista Prec Cafet'!$B$156</definedName>
    <definedName name="ANDALUCIA">#REF!</definedName>
    <definedName name="anscount" hidden="1">3</definedName>
    <definedName name="AÑO1">#REF!</definedName>
    <definedName name="AÑO2">#REF!</definedName>
    <definedName name="aplicacionipc">[11]Desplegables!$CL$2:$CL$8</definedName>
    <definedName name="ARAGON">#REF!</definedName>
    <definedName name="articul">[11]Tablas!$AC$4:$AC$88</definedName>
    <definedName name="Asset_Acquisition">[4]Assump!$G$31</definedName>
    <definedName name="b">#REF!</definedName>
    <definedName name="BALEARES">#REF!</definedName>
    <definedName name="Base_Year">'[8]Inputs &amp; Calculations'!$F$14</definedName>
    <definedName name="_xlnm.Database">'[12]Relación de Máquinas'!#REF!</definedName>
    <definedName name="BaseYear">[5]Controls!$E$14</definedName>
    <definedName name="bb">'[13]Para Presu'!$G$4:$W$182</definedName>
    <definedName name="BI">#REF!</definedName>
    <definedName name="Break_Even_Synergies_GAAP_Yr1">'[8]Earnings Accretion Dilution'!$J$41</definedName>
    <definedName name="Break_Even_Synergies_GAAP_Yr2">'[8]Earnings Accretion Dilution'!$K$41</definedName>
    <definedName name="Break_Even_Synergies_GAAP_Yr3">'[8]Earnings Accretion Dilution'!$L$41</definedName>
    <definedName name="Break_Even_Synergies_GAAP_Yr4">'[8]Earnings Accretion Dilution'!$M$41</definedName>
    <definedName name="Break_Even_Synergies_GAAP_Yr5">'[8]Earnings Accretion Dilution'!$N$41</definedName>
    <definedName name="BS_AP">[5]BS!$H$17:$R$17</definedName>
    <definedName name="BS_AR">[5]BS!$H$8:$R$8</definedName>
    <definedName name="BS_Cash">[5]BS!$H$7:$R$7</definedName>
    <definedName name="BS_CL">[5]BS!$H$18:$R$18</definedName>
    <definedName name="BS_Convertible_Debt">[5]BS!$H$22:$R$22</definedName>
    <definedName name="BS_Convertible_Preferred">[5]BS!$H$29:$R$29</definedName>
    <definedName name="BS_Deferred_Taxes">[5]BS!$H$24:$R$24</definedName>
    <definedName name="BS_Equity">[5]BS!$H$30:$R$30</definedName>
    <definedName name="BS_Intangibles">[5]BS!$H$13:$R$13</definedName>
    <definedName name="BS_Inventory">[5]BS!$H$9:$R$9</definedName>
    <definedName name="BS_Investments">[5]BS!$H$14:$R$14</definedName>
    <definedName name="BS_Minority">[5]BS!$H$25:$R$25</definedName>
    <definedName name="BS_Other_CA">[5]BS!$H$10:$R$10</definedName>
    <definedName name="BS_Other_LTAssets">[5]BS!$H$15:$R$15</definedName>
    <definedName name="BS_Other_LTLiabilities">[5]BS!$H$26:$R$26</definedName>
    <definedName name="BS_PPE">[5]BS!$H$12:$R$12</definedName>
    <definedName name="BS_Revolver">[5]BS!$H$20:$R$20</definedName>
    <definedName name="BS_Straight_Debt">[5]BS!$H$21:$R$21</definedName>
    <definedName name="BS_Straight_Preferred">[5]BS!$H$28:$R$28</definedName>
    <definedName name="BUGAD.1">#REF!</definedName>
    <definedName name="c_Citiswitch">'[5]Print Controls'!$B$7</definedName>
    <definedName name="c_date">'[5]Print Controls'!#REF!</definedName>
    <definedName name="c_dateswitch">'[5]Print Controls'!$D$6</definedName>
    <definedName name="c_pageswitch">'[5]Print Controls'!$D$7</definedName>
    <definedName name="c_pathswitch">'[5]Print Controls'!$B$6</definedName>
    <definedName name="c_proj_switch">'[5]Print Controls'!$B$8</definedName>
    <definedName name="CAF.1">#REF!</definedName>
    <definedName name="CANARIAS">#REF!</definedName>
    <definedName name="CANT">'[14]HISTORICO 2010'!$H$4:$H$65536</definedName>
    <definedName name="casino">#REF!</definedName>
    <definedName name="CASTILLA">#REF!</definedName>
    <definedName name="CATALUÑA">#REF!</definedName>
    <definedName name="cb_sChart10D6460A_opts" hidden="1">"1, 1, 1, False, 2, True, False, , 0, False, False, 1, 1"</definedName>
    <definedName name="cb_sChart10D65256_opts" hidden="1">"1, 1, 1, False, 2, True, False, , 0, False, False, 1, 1"</definedName>
    <definedName name="cb_sChart10D653EB_opts" hidden="1">"1, 1, 1, False, 2, True, False, , 0, False, False, 1, 1"</definedName>
    <definedName name="cb_sChart10D65893_opts" hidden="1">"1, 1, 1, False, 2, True, False, , 0, False, False, 1, 1"</definedName>
    <definedName name="cb_sChart12595BBC_opts" hidden="1">"1, 1, 1, False, 2, True, False, , 0, False, False, 2, 2"</definedName>
    <definedName name="cb_sChart12595E44_opts" hidden="1">"1, 3, 1, False, 2, True, False, , 0, True, False, 2, 2"</definedName>
    <definedName name="cb_sChartEE4CE1B_opts" hidden="1">"1, 4, 1, False, 2, False, False, , 0, False, False, 1, 1"</definedName>
    <definedName name="cb_sChartEE4CF99_opts" hidden="1">"1, 1, 1, False, 2, False, False, , 0, False, False, 1, 1"</definedName>
    <definedName name="cb_sChartEE4DD06_opts" hidden="1">"1, 1, 1, False, 2, False, False, , 0, False, False, 1, 2"</definedName>
    <definedName name="cb_sChartEE4E93B_opts" hidden="1">"1, 1, 1, False, 2, False, False, , 0, False, False, 1, 1"</definedName>
    <definedName name="cb_sChartEE51E95_opts" hidden="1">"1, 1, 1, False, 2, False, False, , 0, False, False, 1, 1"</definedName>
    <definedName name="cb_sChartEED7645_opts" hidden="1">"1, 1, 1, False, 2, False, False, , 0, False, False, 1, 1"</definedName>
    <definedName name="cb_sChartEEDA195_opts" hidden="1">"1, 1, 1, False, 2, False, False, , 0, False, False, 1, 1"</definedName>
    <definedName name="cb_sChartEEDC338_opts" hidden="1">"1, 1, 1, False, 2, False, False, , 0, False, False, 1, 1"</definedName>
    <definedName name="cb_sChartEEDEDB8_opts" hidden="1">"1, 1, 1, False, 2, False, False, , 0, False, True, 1, 1"</definedName>
    <definedName name="cb_sChartEEDEE5A_opts" hidden="1">"1, 3, 1, False, 2, True, False, , 0, False, True, 1, 1"</definedName>
    <definedName name="cb_sChartEEDF178_opts" hidden="1">"1, 3, 1, False, 2, False, False, , 0, False, True, 1, 1"</definedName>
    <definedName name="cb_sChartF6A6B11_opts" hidden="1">"1, 1, 1, False, 2, True, False, , 0, False, False, 1, 1"</definedName>
    <definedName name="cb_sChartFD191DC_opts" hidden="1">"1, 3, 1, False, 2, True, False, , 0, False, True, 1, 1"</definedName>
    <definedName name="cb_sChartFD1A245_opts" hidden="1">"1, 3, 1, False, 2, True, False, , 0, False, True, 1, 1"</definedName>
    <definedName name="cb_sChartFD3F0E9_opts" hidden="1">"1, 3, 1, False, 2, True, False, , 0, False, False, 1, 1"</definedName>
    <definedName name="cb_sChartFD3F27E_opts" hidden="1">"1, 3, 1, False, 2, True, False, , 0, False, True, 1, 1"</definedName>
    <definedName name="cb_sChartFD58483_opts" hidden="1">"1, 1, 1, False, 2, True, False, , 0, False, False, 1, 1"</definedName>
    <definedName name="cb_sChartFD5C4CD_opts" hidden="1">"1, 1, 1, False, 2, True, False, , 0, False, False, 1, 1"</definedName>
    <definedName name="cb_sChartFD5D4CE_opts" hidden="1">"1, 1, 1, False, 2, True, False, , 0, False, False, 1, 1"</definedName>
    <definedName name="cb_sChartFD5DF34_opts" hidden="1">"1, 1, 1, False, 2, True, False, , 0, False, False, 1, 1"</definedName>
    <definedName name="cb_sChartFD5EFC0_opts" hidden="1">"1, 1, 1, False, 2, True, False, , 0, False, False, 1, 1"</definedName>
    <definedName name="cb_sChartFD5FDB9_opts" hidden="1">"1, 1, 1, False, 2, True, False, , 0, False, False, 1, 1"</definedName>
    <definedName name="cb_sChartFE54712_opts" hidden="1">"1, 3, 1, False, 2, True, False, , 0, False, True, 1, 1"</definedName>
    <definedName name="CENTRO">#REF!</definedName>
    <definedName name="CF_Amortization">[5]CFS!$G$9:$Q$9</definedName>
    <definedName name="CF_AP">[5]CFS!$G$19:$Q$19</definedName>
    <definedName name="CF_AR">[5]CFS!$G$16:$Q$16</definedName>
    <definedName name="CF_Beg_Cash">[5]CFS!$G$41:$Q$41</definedName>
    <definedName name="CF_Capex">[5]CFS!$G$24:$Q$24</definedName>
    <definedName name="CF_Convertible_Debt">[5]CFS!$G$27:$Q$27</definedName>
    <definedName name="CF_Convertible_Preferred">[5]CFS!$G$35:$Q$35</definedName>
    <definedName name="CF_Deferred_Taxes">[5]CFS!$G$11:$Q$11</definedName>
    <definedName name="CF_Depreciation">[5]CFS!$G$8:$Q$8</definedName>
    <definedName name="CF_Dividends">[5]CFS!$G$32:$Q$32</definedName>
    <definedName name="CF_Dividends_Subsidiary">[5]CFS!$G$36:$Q$36</definedName>
    <definedName name="CF_Equity">[5]CFS!$G$38:$Q$38</definedName>
    <definedName name="CF_Equity_Earnings">[5]CFS!$G$13:$Q$13</definedName>
    <definedName name="CF_Inventory">[5]CFS!$G$17:$Q$17</definedName>
    <definedName name="CF_Investments">[5]CFS!$G$37:$Q$37</definedName>
    <definedName name="CF_Minority_NI">[5]CFS!$G$12:$Q$12</definedName>
    <definedName name="CF_NI">[5]CFS!$G$7:$Q$7</definedName>
    <definedName name="CF_Non_Cash_Charges">[5]CFS!$G$14:$Q$14</definedName>
    <definedName name="CF_Non_Cash_Interest">[5]CFS!$G$10:$Q$10</definedName>
    <definedName name="CF_Non_Cash_Straight_PDividend">[5]CFS!$G$33:$Q$33</definedName>
    <definedName name="CF_Other">[5]CFS!$G$39:$Q$39</definedName>
    <definedName name="CF_Other_CA">[5]CFS!$G$18:$Q$18</definedName>
    <definedName name="CF_Other_CL">[5]CFS!$G$20:$Q$20</definedName>
    <definedName name="CF_Straight_Debt">[5]CFS!$G$26:$Q$26</definedName>
    <definedName name="CF_Straight_Preferred">[5]CFS!$G$34:$Q$34</definedName>
    <definedName name="CLAVE_ID">'[14]HISTORICO 2010'!$K$4:$K$65536</definedName>
    <definedName name="co">#REF!</definedName>
    <definedName name="cod_cto">[15]Contratos!$A$1:$A$65536</definedName>
    <definedName name="COM">#REF!</definedName>
    <definedName name="Company">[5]Controls!$E$7</definedName>
    <definedName name="Company_Data">'[8]Co. Inputs'!$D$14:$M$141</definedName>
    <definedName name="Company_Name">[5]Controls!$E$7</definedName>
    <definedName name="CompanyInfo">'[8]Co. Inputs'!$D$15:$M$117</definedName>
    <definedName name="CompanyInfoNoTicker">'[8]Co. Inputs'!$D$17:$M$117</definedName>
    <definedName name="CompanyInfoTicker">'[8]Co. Inputs'!$D$16:$M$106</definedName>
    <definedName name="CompanyNames">'[8]Co. Inputs'!$D$15:$M$15</definedName>
    <definedName name="ComparableAnalysis">[5]Comps!$B$1:$S$38</definedName>
    <definedName name="COMPRES1">#REF!</definedName>
    <definedName name="COMUN.1">#REF!</definedName>
    <definedName name="COMUN.2">#REF!</definedName>
    <definedName name="COMUN.3">#REF!</definedName>
    <definedName name="Convert_Options">[4]Assump!$U$42</definedName>
    <definedName name="Convertible_Debt_Converted">'[5]Conv. Debt'!$H$33:$Q$33</definedName>
    <definedName name="Convertible_Preferred_Converted">'[5]Conv. Pref.'!$H$33:$Q$33</definedName>
    <definedName name="Country">'[16]DATA LISTS - do not print'!$C$4:$C$86</definedName>
    <definedName name="CurrentSO">'[5]Shares Outstanding'!$G$14</definedName>
    <definedName name="d">#REF!</definedName>
    <definedName name="Date">#REF!</definedName>
    <definedName name="DateHeader">[5]Controls!$F$18</definedName>
    <definedName name="Datos_Plantilla">#REF!</definedName>
    <definedName name="dd">#REF!</definedName>
    <definedName name="Depreciation_Expense">'[8]Inputs &amp; Calculations'!$F$60</definedName>
    <definedName name="desay_pers">'[10]Lista Prec Cafet'!$C$13</definedName>
    <definedName name="desay_publ">'[10]Lista Prec Cafet'!$B$13</definedName>
    <definedName name="diaini">#REF!</definedName>
    <definedName name="diario">#REF!</definedName>
    <definedName name="Diasem">#REF!</definedName>
    <definedName name="DilutedShares">[5]DCF_10!$N$125</definedName>
    <definedName name="DiscountYears">[5]DCF_10!$N$136</definedName>
    <definedName name="DollarHeader">[5]Controls!$F$13</definedName>
    <definedName name="dos">[9]Contratos!$A$1:$A$65536</definedName>
    <definedName name="e">#REF!</definedName>
    <definedName name="ED">#REF!</definedName>
    <definedName name="ee">#REF!</definedName>
    <definedName name="elec">'[5]Sale Assumptions'!$E$71</definedName>
    <definedName name="electric">'[5]Sale Assumptions'!$E$8</definedName>
    <definedName name="electricyr">'[5]Sale Assumptions'!$F$8</definedName>
    <definedName name="EquityCreditMandatoryConvertiblePreferred">'[8]Inputs &amp; Calculations'!$F$63</definedName>
    <definedName name="EquityCreditOtherConvertiblePreferrred">'[8]Inputs &amp; Calculations'!$F$64</definedName>
    <definedName name="EquityCreditStraightPreferred">'[8]Inputs &amp; Calculations'!$F$66</definedName>
    <definedName name="EquityCreditTrustPreferred">'[8]Inputs &amp; Calculations'!$F$65</definedName>
    <definedName name="estimventa">[11]Desplegables!$CG$2:$CG$4</definedName>
    <definedName name="EV__LASTREFTIME__" hidden="1">40599.4538888889</definedName>
    <definedName name="Exchange_Ratio">'[4]Contrib.'!$M$27</definedName>
    <definedName name="Exit_Multiple">#REF!</definedName>
    <definedName name="Exit_Year">#REF!</definedName>
    <definedName name="ExitYear">[5]LBO!$P$39</definedName>
    <definedName name="ExportBA">#REF!</definedName>
    <definedName name="ExportBC">#REF!</definedName>
    <definedName name="ExportME">#REF!</definedName>
    <definedName name="ExportPA">#REF!</definedName>
    <definedName name="ExportPE">#REF!</definedName>
    <definedName name="ExportPF">#REF!</definedName>
    <definedName name="ExportPG">#REF!</definedName>
    <definedName name="ExportPL">#REF!</definedName>
    <definedName name="FACT.1">#REF!</definedName>
    <definedName name="farma">#REF!</definedName>
    <definedName name="ff">#REF!</definedName>
    <definedName name="fff">#REF!</definedName>
    <definedName name="Financing_1_Rate">'[8]Inputs &amp; Calculations'!$F$33</definedName>
    <definedName name="g">#REF!</definedName>
    <definedName name="GALICIA">#REF!</definedName>
    <definedName name="GAR">#REF!</definedName>
    <definedName name="gas">'[5]Sale Assumptions'!$E$77</definedName>
    <definedName name="gasyr">'[5]Sale Assumptions'!$F$9</definedName>
    <definedName name="gg">#REF!</definedName>
    <definedName name="Goodwill">[5]LBO!$O$49</definedName>
    <definedName name="GraphChanged">#REF!</definedName>
    <definedName name="h">#REF!</definedName>
    <definedName name="HE">#REF!</definedName>
    <definedName name="HORES1">#REF!</definedName>
    <definedName name="HORES2">#REF!</definedName>
    <definedName name="HORES3">#REF!</definedName>
    <definedName name="Idiom">#REF!</definedName>
    <definedName name="IdiomaS">#REF!</definedName>
    <definedName name="imagencountry">INDIRECT(resultado)</definedName>
    <definedName name="INVERSIONS_I_MILLORES1">#REF!</definedName>
    <definedName name="INVERSIONS_I_MILLORES2">#REF!</definedName>
    <definedName name="INVERSIONS_I_MILLORES3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LAND" hidden="1">"c645"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CAP" hidden="1">"c712"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OWN" hidden="1">"c1153"</definedName>
    <definedName name="IQ_SECURITY_RESELL" hidden="1">"c1154"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"c2104"</definedName>
    <definedName name="IQ_YEARHIGH" hidden="1">"c1337"</definedName>
    <definedName name="IQ_YEARLOW" hidden="1">"c1338"</definedName>
    <definedName name="IQ_YTD" hidden="1">3000</definedName>
    <definedName name="IQ_Z_SCORE" hidden="1">"c1339"</definedName>
    <definedName name="ital">#REF!</definedName>
    <definedName name="JARD.1">#REF!</definedName>
    <definedName name="KO">#REF!</definedName>
    <definedName name="KY">#REF!</definedName>
    <definedName name="LastReverse">#REF!</definedName>
    <definedName name="LBOIPOExit1">[5]LBO!$F$562:$Q$589</definedName>
    <definedName name="LBOIPOExit2">[5]LBO!$F$600:$Q$643</definedName>
    <definedName name="LBOSaleExit1">[5]LBO!$F$437:$Q$464</definedName>
    <definedName name="LBOSaleExit2">[5]LBO!$F$484:$Q$527</definedName>
    <definedName name="LEVANTE">#REF!</definedName>
    <definedName name="limcount" hidden="1">1</definedName>
    <definedName name="linea">[11]Desplegables!$CJ$2:$CJ$4</definedName>
    <definedName name="Listadoprovincias">[11]Desplegables!$A$3:$A$55</definedName>
    <definedName name="LookUpRange">'[5]Print Controls'!$F$7:$O$57</definedName>
    <definedName name="main">[5]HighYield!$B$1:$R$257</definedName>
    <definedName name="manten">[11]Desplegables!$BM$3:$BM$6</definedName>
    <definedName name="MAPComments">[17]Parameters!$E$35</definedName>
    <definedName name="MAPCountryName">[17]Parameters!$E$25</definedName>
    <definedName name="MAPCurrencyCode">[17]Parameters!$E$45</definedName>
    <definedName name="MAPCurrencyCodeHardcoded">[17]Parameters!$E$41</definedName>
    <definedName name="MAPCurrencyRateDesc">[17]Parameters!$E$192</definedName>
    <definedName name="MAPFinanceManagerName">[17]Parameters!$E$27</definedName>
    <definedName name="MAPGeneralManagerName">[17]Parameters!$E$26</definedName>
    <definedName name="MAPHFMCustom3Description">[17]Parameters!$E$163</definedName>
    <definedName name="MAPHFMEntityName">[17]Parameters!$E$28</definedName>
    <definedName name="MAPHFMMTPlanName">[18]Parameters!$E$206</definedName>
    <definedName name="MAPMonthName">[17]Parameters!$E$102</definedName>
    <definedName name="MAPPeriodNumber">[17]Parameters!$E$110</definedName>
    <definedName name="MAPTierNumber">[17]Parameters!$E$32</definedName>
    <definedName name="MAPYearName">[17]Parameters!$E$88</definedName>
    <definedName name="marca">[11]Desplegables!$CI$2:$CI$9</definedName>
    <definedName name="March_close">#REF!</definedName>
    <definedName name="MarketPrice">[5]Controls!$E$8</definedName>
    <definedName name="MD">#REF!</definedName>
    <definedName name="MDolors">[19]Paginació!#REF!</definedName>
    <definedName name="MensEstim">#REF!</definedName>
    <definedName name="MensPr">#REF!</definedName>
    <definedName name="menú">#REF!</definedName>
    <definedName name="menu_pers">'[10]Lista Prec Cafet'!$C$17</definedName>
    <definedName name="menu_publ">'[10]Lista Prec Cafet'!$B$17</definedName>
    <definedName name="menudiario">[20]Motores!$B$4:$AG$1325</definedName>
    <definedName name="MENUESIC">[21]Motores!$B$5:$L$1005</definedName>
    <definedName name="meses">[22]ESCENARIOS!$C$174:$C$185</definedName>
    <definedName name="Minimum_Cash">[5]Assump!$H$16:$Q$16</definedName>
    <definedName name="n">#REF!</definedName>
    <definedName name="NetDebt">[5]Comps!$V$8</definedName>
    <definedName name="NETEJA1">#REF!</definedName>
    <definedName name="NETEJA2">#REF!</definedName>
    <definedName name="ngas">'[5]Sale Assumptions'!$E$9</definedName>
    <definedName name="NIFL">#REF!</definedName>
    <definedName name="NORTE">#REF!</definedName>
    <definedName name="NU">#REF!</definedName>
    <definedName name="º">#REF!</definedName>
    <definedName name="oh">#REF!</definedName>
    <definedName name="Option_Proceeds">[5]Options!$H$36:$Q$36</definedName>
    <definedName name="p">#REF!</definedName>
    <definedName name="p_acq_BS">[4]Acquiror!$A$45:$R$76</definedName>
    <definedName name="p_acq_CFS">[4]Acquiror!$A$79:$R$131</definedName>
    <definedName name="p_acq_PL">[4]Acquiror!$A$2:$R$43</definedName>
    <definedName name="p_Amort">[5]Amort!$A$1:$Q$29</definedName>
    <definedName name="p_Assump">[5]Assump!$A$1:$Q$27</definedName>
    <definedName name="p_BS">[5]BS!$A$1:$R$44</definedName>
    <definedName name="p_BSadj">'[4]BS Adj.'!$A$1:$O$43</definedName>
    <definedName name="p_CFS">[5]CFS!$A$1:$Q$49</definedName>
    <definedName name="p_Contrib">'[4]Contrib.'!$A$1:$N$29</definedName>
    <definedName name="p_ConvDebt">'[5]Conv. Debt'!$A$1:$Q$43</definedName>
    <definedName name="p_ConvPref">'[5]Conv. Pref.'!$A$1:$Q$43</definedName>
    <definedName name="p_DAadj">'[4]D&amp;A Adj.'!$A$1:$R$54</definedName>
    <definedName name="p_DAadj2">'[4]D&amp;A Adj.'!$A$59:$R$104</definedName>
    <definedName name="p_DCF">[5]DCF_10!$A$1:$Q$47</definedName>
    <definedName name="p_DebtBreakdownA">[5]Debt!$A$47:$Q$79</definedName>
    <definedName name="p_DebtBreakdownB">[5]Debt!$A$80:$Q$114</definedName>
    <definedName name="p_DebtBreakdownC">[5]Debt!$A$115:$Q$149</definedName>
    <definedName name="p_DebtBreakdownD">[5]Debt!$A$150:$Q$184</definedName>
    <definedName name="p_DebtSummary">[5]Debt!$A$1:$Q$46</definedName>
    <definedName name="p_Depr">[5]Depr!$A$1:$Q$44</definedName>
    <definedName name="p_DiscretionaryDebt">[5]Debt!$A$286:$Q$327</definedName>
    <definedName name="p_EVA">[5]EVA!$A$1:$R$44</definedName>
    <definedName name="p_FirmValue">'[5]Firm Value'!$A$1:$Q$25</definedName>
    <definedName name="p_football">[5]Comps!$C$73:$Q$115</definedName>
    <definedName name="p_highyield_BS">[5]HighYield!$A$108:$R$154</definedName>
    <definedName name="p_highyield_CFS">[5]HighYield!$A$161:$R$202</definedName>
    <definedName name="p_highyield_Depr">[5]HighYield!$A$267:$R$317</definedName>
    <definedName name="p_highyield_FA">[5]HighYield!$A$213:$R$260</definedName>
    <definedName name="p_highyield_IS">[5]HighYield!$A$55:$R$101</definedName>
    <definedName name="p_highyield_Return">[5]HighYield!$A$321:$R$361</definedName>
    <definedName name="p_highyield_to">[5]HighYield!$A$2:$R$50</definedName>
    <definedName name="p_IncomeStatement">'[5]P&amp;L'!$A$1:$Q$66</definedName>
    <definedName name="p_Index">[5]Index!$A$1:$O$33</definedName>
    <definedName name="p_InterestExp">[5]Debt!$A$257:$Q$285</definedName>
    <definedName name="p_LBO_Amort">[5]LBO!$A$265:$Q$290</definedName>
    <definedName name="p_LBO_BS">[5]LBO!$A$181:$Q$222</definedName>
    <definedName name="p_LBO_BS_Adj">[5]LBO!$A$139:$Q$180</definedName>
    <definedName name="p_LBO_CF">[5]LBO!$A$223:$Q$264</definedName>
    <definedName name="p_LBO_Debt">[5]LBO!$A$291:$Q$330</definedName>
    <definedName name="p_LBO_DebtB">[5]LBO!$A$331:$Q$351</definedName>
    <definedName name="p_LBO_IS">[5]LBO!$A$97:$Q$138</definedName>
    <definedName name="p_LBO_returncalc">[5]LBO!$B$423:$R$467</definedName>
    <definedName name="p_LBO_returncalcb">[5]LBO!$B$479:$R$530</definedName>
    <definedName name="p_LBO_Returns">[5]LBO!$A$53:$Q$96</definedName>
    <definedName name="p_LBO_SO">[5]LBO!$B$379:$R$422</definedName>
    <definedName name="p_LBO_Summary">[5]LBO!$B$1:$Q$52</definedName>
    <definedName name="p_LBO_Tax">[5]LBO!$A$352:$Q$378</definedName>
    <definedName name="p_LTM_BS">[5]LTM!$A$47:$R$88</definedName>
    <definedName name="p_LTM_IS">[5]LTM!$A$4:$R$46</definedName>
    <definedName name="p_MandatoryDebt">[5]Debt!$A$228:$Q$256</definedName>
    <definedName name="p_Options">[5]Options!$A$1:$Q$37</definedName>
    <definedName name="p_PF_BS">'[4]PF BS'!$A$1:$R$53</definedName>
    <definedName name="p_PF_PL1">'[4]PF P&amp;L'!$A$4:$Q$51</definedName>
    <definedName name="p_PF_PL2">'[4]PF P&amp;L'!$A$52:$Q$89</definedName>
    <definedName name="p_PFcfs">'[4]PF CFS'!$A$1:$R$54</definedName>
    <definedName name="p_PLadj">'[4]P&amp;L Adj.'!$A$1:$O$52</definedName>
    <definedName name="p_Preferred">[5]Preferred!$A$1:$Q$41</definedName>
    <definedName name="p_Premium">[5]Premium!$A$1:$Q$42</definedName>
    <definedName name="p_PurchAcc">'[4]Purch. Acc.'!$A$1:$L$44</definedName>
    <definedName name="p_recon1">'[4]Reconc.'!$A$4:$P$45</definedName>
    <definedName name="p_recon2">'[4]Reconc.'!$A$46:$P$103</definedName>
    <definedName name="p_recon3">'[4]Reconc.'!$A$106:$P$143</definedName>
    <definedName name="p_redemption1">[4]Redemption!$A$6:$O$45</definedName>
    <definedName name="p_redemption2">[4]Redemption!$A$46:$O$78</definedName>
    <definedName name="p_Revolver">[4]Revolver!$A$1:$Q$47</definedName>
    <definedName name="p_S_U">'[4]S &amp; U'!$A$1:$M$50</definedName>
    <definedName name="p_SharesOutstanding">'[5]Shares Outstanding'!$A$1:$Q$23</definedName>
    <definedName name="p_Sum">[5]Sum!$A$1:$Q$49</definedName>
    <definedName name="p_summary">[4]Sum!$A$1:$P$65</definedName>
    <definedName name="p_Synergies">[4]Synergies!$A$1:$Q$48</definedName>
    <definedName name="p_tar_BS">[4]Target!$A$47:$R$78</definedName>
    <definedName name="p_tar_CFS">[4]Target!$A$81:$R$133</definedName>
    <definedName name="p_tar_PL">[4]Target!$A$4:$R$46</definedName>
    <definedName name="p_Tax">[5]Tax!$A$1:$Q$29</definedName>
    <definedName name="PA">#REF!</definedName>
    <definedName name="pago">[11]Desplegables!$AH$3:$AH$11</definedName>
    <definedName name="Percent_Cash">'[8]Inputs &amp; Calculations'!$F$24</definedName>
    <definedName name="Percent_Stock">'[8]Inputs &amp; Calculations'!$F$25</definedName>
    <definedName name="periodicidad">[11]Desplegables!$CM$2:$CM$5</definedName>
    <definedName name="PERS">#REF!</definedName>
    <definedName name="persona">#REF!</definedName>
    <definedName name="personal">#REF!</definedName>
    <definedName name="philips">#REF!</definedName>
    <definedName name="PL_Amortization">'[5]P&amp;L'!$G$15:$Q$15</definedName>
    <definedName name="PL_BasicSO">'[5]P&amp;L'!$G$53:$Q$53</definedName>
    <definedName name="PL_COGS">'[5]P&amp;L'!$G$8:$Q$8</definedName>
    <definedName name="PL_Convertible_Interest">'[5]P&amp;L'!$G$39:$Q$39</definedName>
    <definedName name="PL_Convertible_PDividend">'[5]P&amp;L'!$G$48:$Q$48</definedName>
    <definedName name="PL_Depreciation">'[5]P&amp;L'!$G$14:$Q$14</definedName>
    <definedName name="PL_Equity_Earnings">'[5]P&amp;L'!$G$32:$Q$32</definedName>
    <definedName name="PL_FDEPS">'[5]P&amp;L'!$G$54:$Q$54</definedName>
    <definedName name="PL_FDSO">'[5]P&amp;L'!$G$55:$Q$55</definedName>
    <definedName name="PL_Income_Taxes">'[5]P&amp;L'!$G$41:$Q$41</definedName>
    <definedName name="PL_Interest_Income">'[5]P&amp;L'!$G$36:$Q$36</definedName>
    <definedName name="PL_Loss_Debt">'[5]P&amp;L'!$G$34:$Q$34</definedName>
    <definedName name="PL_Loss_Preferred">'[5]P&amp;L'!$G$35:$Q$35</definedName>
    <definedName name="PL_Minority_NI">'[5]P&amp;L'!$G$43:$Q$43</definedName>
    <definedName name="PL_Non_Operating_Expenses">'[5]P&amp;L'!$G$33:$Q$33</definedName>
    <definedName name="PL_Operating_Expenses">'[5]P&amp;L'!$G$12:$Q$12</definedName>
    <definedName name="PL_Rent">'[5]P&amp;L'!$G$11:$Q$11</definedName>
    <definedName name="PL_Revenues">'[5]P&amp;L'!$G$7:$Q$7</definedName>
    <definedName name="PL_SGA">'[5]P&amp;L'!$G$10:$Q$10</definedName>
    <definedName name="PL_Straight_Interest">'[5]P&amp;L'!$G$37:$Q$37</definedName>
    <definedName name="PL_Straight_PDividend">'[5]P&amp;L'!$G$47:$Q$47</definedName>
    <definedName name="PL_XO">'[5]P&amp;L'!$G$50:$Q$50</definedName>
    <definedName name="plan1">#REF!</definedName>
    <definedName name="plan2">#REF!</definedName>
    <definedName name="plan3">#REF!</definedName>
    <definedName name="PointData">#REF!</definedName>
    <definedName name="PointLabels">#REF!</definedName>
    <definedName name="Pooling">[4]Assump!$G$28</definedName>
    <definedName name="pp">#REF!</definedName>
    <definedName name="PrecedentAnalysis">[5]Comps!$B$39:$S$71</definedName>
    <definedName name="Premium">'[4]Scenario Master'!$E$8</definedName>
    <definedName name="prestacion">[22]ESCENARIOS!$E$174:$E$220</definedName>
    <definedName name="pricereview">+[11]Desplegables!$AF$4:$AF$9</definedName>
    <definedName name="Print_functionality">[23]!Print_functionality</definedName>
    <definedName name="proj">'[5]Print Controls'!#REF!</definedName>
    <definedName name="provincia">#REF!</definedName>
    <definedName name="Public">'[8]Co. Inputs'!$P$12</definedName>
    <definedName name="Purchase">[4]Assump!$G$28</definedName>
    <definedName name="Purchase_Price">'[8]Inputs &amp; Calculations'!$F$20</definedName>
    <definedName name="quimica">'[24]PERIODICO ABC'!$A$3:$J$210</definedName>
    <definedName name="r_ClientName">#REF!</definedName>
    <definedName name="r_GraphParams">#REF!</definedName>
    <definedName name="r_LastGraphParams">#REF!</definedName>
    <definedName name="r_printfunction">'[5]Print Controls'!$Q$7:$Z$57</definedName>
    <definedName name="r_XXX">#REF!</definedName>
    <definedName name="RAG">'[16]DATA LISTS - do not print'!$L$4:$L$7</definedName>
    <definedName name="RAG2_">'[16]DATA LISTS - do not print'!$M$4:$M$5</definedName>
    <definedName name="RAG2__">'[25]DATA LISTS - do not print'!$M$4:$M$5</definedName>
    <definedName name="RAG3_">'[16]DATA LISTS - do not print'!$N$4:$N$6</definedName>
    <definedName name="Redeem_MI">[4]Assump!$U$43</definedName>
    <definedName name="ref">'[4]Scenario Master'!$E$6</definedName>
    <definedName name="Refinancing">'[8]Inputs &amp; Calculations'!$F$30</definedName>
    <definedName name="Region">'[8]Co. Inputs'!$A$17:$IV$17</definedName>
    <definedName name="ResetPasteSelection1">'[8]Co. Inputs'!$W$15</definedName>
    <definedName name="ResetPasteSelection2">'[8]Co. Inputs'!$W$17:$W$117</definedName>
    <definedName name="RESIDUS1">#REF!</definedName>
    <definedName name="RESIDUS2">#REF!</definedName>
    <definedName name="RESIDUS3">#REF!</definedName>
    <definedName name="RESIDUS4">#REF!</definedName>
    <definedName name="RESIDUS5">#REF!</definedName>
    <definedName name="RESIDUS6">#REF!</definedName>
    <definedName name="REST.1">#REF!</definedName>
    <definedName name="REST.2">#REF!</definedName>
    <definedName name="REST.3">#REF!</definedName>
    <definedName name="REST.4">#REF!</definedName>
    <definedName name="RESUM1">#REF!</definedName>
    <definedName name="reverse">#REF!</definedName>
    <definedName name="Revolver_Interest">[5]Debt!$H$283:$Q$283</definedName>
    <definedName name="rexan">#REF!</definedName>
    <definedName name="RITA">#REF!</definedName>
    <definedName name="ROBERIA1">#REF!</definedName>
    <definedName name="S">#REF!</definedName>
    <definedName name="SBTick">'[8]Co. Inputs'!$A$16</definedName>
    <definedName name="Scenario">'[4]Scenario Master'!$E$7</definedName>
    <definedName name="SE">#REF!</definedName>
    <definedName name="Sector">'[16]DATA LISTS - do not print'!$D$4:$D$10</definedName>
    <definedName name="sectorleader">[11]Desplegables!$T$3:$T$10</definedName>
    <definedName name="SEGUR.1">#REF!</definedName>
    <definedName name="Selected_Case">[26]Assumptions!$F$6</definedName>
    <definedName name="sell">'[5]Sale Assumptions'!$E$7</definedName>
    <definedName name="Semana">#REF!</definedName>
    <definedName name="semanal">#REF!</definedName>
    <definedName name="sencount" hidden="1">1</definedName>
    <definedName name="SERVEI_AUTOMÀTIC">#REF!</definedName>
    <definedName name="ServiceLine">'[16]DATA LISTS - do not print'!$E$4:$E$8</definedName>
    <definedName name="SERVICIOS">#REF!</definedName>
    <definedName name="Shares_Issued_Debt">'[5]Shares Outstanding'!$H$9:$Q$9</definedName>
    <definedName name="Shares_Issued_Option">'[5]Shares Outstanding'!$H$8:$Q$8</definedName>
    <definedName name="Shares_Issued_Preferred">'[5]Shares Outstanding'!$H$10:$Q$10</definedName>
    <definedName name="shell">#REF!</definedName>
    <definedName name="siemens">#REF!</definedName>
    <definedName name="siemensp">#REF!</definedName>
    <definedName name="SPSS">#REF!</definedName>
    <definedName name="ss">#REF!</definedName>
    <definedName name="SUBMINISTRAMENTS5">[19]Subministraments!#REF!</definedName>
    <definedName name="Subrogado">#REF!</definedName>
    <definedName name="SynergiesRetainedAcquiror">'[8]Inputs &amp; Calculations'!$K$20</definedName>
    <definedName name="SynergiesRetainedTarget">'[8]Inputs &amp; Calculations'!$K$18</definedName>
    <definedName name="Synergy1">'[8]Inputs &amp; Calculations'!$K$22</definedName>
    <definedName name="Synergy2">'[8]Inputs &amp; Calculations'!$K$23</definedName>
    <definedName name="Synergy3">'[8]Inputs &amp; Calculations'!$K$24</definedName>
    <definedName name="Synergy4">'[8]Inputs &amp; Calculations'!$K$25</definedName>
    <definedName name="Synergy5">'[8]Inputs &amp; Calculations'!$K$26</definedName>
    <definedName name="SynergyPercentageAcquiror">'[8]Inputs &amp; Calculations'!$K$19</definedName>
    <definedName name="SynergyPercentageTarget">'[8]Inputs &amp; Calculations'!$K$17</definedName>
    <definedName name="SynergyTrigger">'[8]Inputs &amp; Calculations'!$K$16</definedName>
    <definedName name="t">#REF!</definedName>
    <definedName name="tabcum">#REF!</definedName>
    <definedName name="TABMOIS">#REF!</definedName>
    <definedName name="tar">'[5]Print Controls'!#REF!</definedName>
    <definedName name="Tar_Tick">'[8]Co. Inputs'!$P$16</definedName>
    <definedName name="Target">[4]Assump!$G$10</definedName>
    <definedName name="Target_Date">'[8]Co. Inputs'!$P$22</definedName>
    <definedName name="Target_Number">'[8]Co. Inputs'!$D$12</definedName>
    <definedName name="Target_Shares">'[8]Inputs &amp; Calculations'!$F$17</definedName>
    <definedName name="Target_Shares_Outstanding">'[8]Co. Inputs'!$P$19</definedName>
    <definedName name="Target_Stock_Price">'[8]Co. Inputs'!$P$21</definedName>
    <definedName name="Tax_Amortization">[5]Amort!$H$28:$Q$28</definedName>
    <definedName name="Tax_Rate">'[8]Inputs &amp; Calculations'!$F$15</definedName>
    <definedName name="Tax_Rate_Adj">[4]Assump!$G$43</definedName>
    <definedName name="Tipo">#REF!</definedName>
    <definedName name="tipocontrato">[11]Desplegables!$AB$3:$AB$12</definedName>
    <definedName name="Total_de_factura_93_741_77_00__Duració_H___M___S">#REF!</definedName>
    <definedName name="Total_Transaction_Costs">'[8]Inputs &amp; Calculations'!$K$12</definedName>
    <definedName name="TotalConsideration">'[8]Earnings Accretion Dilution'!$F$20</definedName>
    <definedName name="Transaction_Costs">'[8]Inputs &amp; Calculations'!$K$13</definedName>
    <definedName name="TRANSP.1">#REF!</definedName>
    <definedName name="TRANSP.2">#REF!</definedName>
    <definedName name="TRANSP.3">#REF!</definedName>
    <definedName name="TRANSP.4">#REF!</definedName>
    <definedName name="ttt">#REF!</definedName>
    <definedName name="TypeOfContract">'[16]DATA LISTS - do not print'!$G$4:$G$7</definedName>
    <definedName name="TypeofProposal">'[16]DATA LISTS - do not print'!$F$4:$F$9</definedName>
    <definedName name="u">#REF!</definedName>
    <definedName name="uu">#REF!</definedName>
    <definedName name="V">#REF!</definedName>
    <definedName name="VA">#REF!</definedName>
    <definedName name="ValuationYear">[5]DCF_10!$N$135</definedName>
    <definedName name="vodafone">#REF!</definedName>
    <definedName name="w">#REF!</definedName>
    <definedName name="wd">'[27]PR 2004-2005'!#REF!</definedName>
    <definedName name="wf">#REF!</definedName>
    <definedName name="wrn.Earnings._.Model." hidden="1">{#N/A,#N/A,FALSE,"Product Revenue";#N/A,#N/A,FALSE,"Geographic Revenue";#N/A,#N/A,FALSE,"Income Statement - As Reported";#N/A,#N/A,FALSE,"Income Statement - Operating";#N/A,#N/A,FALSE,"Income Statement - %Revenue";#N/A,#N/A,FALSE,"Year-over-Year Growth";#N/A,#N/A,FALSE,"Sequential Growth";#N/A,#N/A,FALSE,"Balance Sheet";#N/A,#N/A,FALSE,"Cash Flow";#N/A,#N/A,FALSE,"Ratios";#N/A,#N/A,FALSE,"Valuation"}</definedName>
    <definedName name="ww">#REF!</definedName>
    <definedName name="x">[24]NUTRECO!$A$3:$J$204</definedName>
    <definedName name="y">#REF!</definedName>
    <definedName name="Year">[5]DCF_10!$N$135</definedName>
    <definedName name="YearEndDay">[5]Controls!$E$17</definedName>
    <definedName name="YearEndMonth">[5]Controls!$F$16</definedName>
    <definedName name="yesno">[11]Desplegables!$AI$3:$AI$5</definedName>
    <definedName name="YESorNO">#REF!</definedName>
    <definedName name="YTD">#REF!</definedName>
    <definedName name="z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5" i="1" l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0" i="1"/>
  <c r="F10" i="1"/>
  <c r="G9" i="1"/>
  <c r="F9" i="1"/>
  <c r="G8" i="1"/>
  <c r="F8" i="1"/>
  <c r="G7" i="1"/>
  <c r="G11" i="1" s="1"/>
  <c r="F7" i="1"/>
  <c r="F12" i="1" s="1"/>
  <c r="G116" i="1" l="1"/>
  <c r="F117" i="1"/>
  <c r="G120" i="1" s="1"/>
  <c r="G119" i="1"/>
</calcChain>
</file>

<file path=xl/sharedStrings.xml><?xml version="1.0" encoding="utf-8"?>
<sst xmlns="http://schemas.openxmlformats.org/spreadsheetml/2006/main" count="126" uniqueCount="123">
  <si>
    <t>ANEXO I.II   OFERTA ECONÓMICA SER 06/2026, LOTE 1</t>
  </si>
  <si>
    <t>Nombre de la licitadora:</t>
  </si>
  <si>
    <t>NIF:</t>
  </si>
  <si>
    <t>MENÚS</t>
  </si>
  <si>
    <t>SERVICIOS ESTIMADOS  2026</t>
  </si>
  <si>
    <t>PRECIO UNITARIO MÁXIMO DE LICITACIÓN 2026</t>
  </si>
  <si>
    <t>Precio Unitario Ofertado 2026</t>
  </si>
  <si>
    <t>IMPORTE OFERTADO</t>
  </si>
  <si>
    <t>IMPORTE DE LICITACIÓN 2026</t>
  </si>
  <si>
    <t>DESAYUNO</t>
  </si>
  <si>
    <t>COMIDA</t>
  </si>
  <si>
    <t>MERIENDA</t>
  </si>
  <si>
    <t>CENA</t>
  </si>
  <si>
    <t>IMPORTE MÁXIMO DE LICITACIÓN MENÚS:</t>
  </si>
  <si>
    <t>IMPORTE TOTAL OFERTADO MENÚS :</t>
  </si>
  <si>
    <t>PRODUCTO  EXTRA</t>
  </si>
  <si>
    <t>CANTIDAD ANUAL ESTIMADA</t>
  </si>
  <si>
    <t>PRECIO UNITARIO OFERTADO    (IVA EXCLUIDO)</t>
  </si>
  <si>
    <t>Aceite de oliva virgen 1L</t>
  </si>
  <si>
    <t>Aceite de oliva 1 L</t>
  </si>
  <si>
    <t>Aceite (monodósis)</t>
  </si>
  <si>
    <t>Actimel o similar</t>
  </si>
  <si>
    <t>Agua 1,5l.</t>
  </si>
  <si>
    <t>Agua 33 cc</t>
  </si>
  <si>
    <t>Agua embotellada 5L</t>
  </si>
  <si>
    <t>Arroz blanco ( 1 plato 200 gr)</t>
  </si>
  <si>
    <t>Arroz con leche</t>
  </si>
  <si>
    <t>Azúcar (1 kg)</t>
  </si>
  <si>
    <t>Azúcar en sobres (10gr.)</t>
  </si>
  <si>
    <t>Batido de kiwi/naranja (100 ml)</t>
  </si>
  <si>
    <t>Batido de frutas</t>
  </si>
  <si>
    <t>Bicarbonato bote</t>
  </si>
  <si>
    <t>Biscotes ( paquete de 2 unidades)</t>
  </si>
  <si>
    <t>Bocadillo chorizo, salchichón, tortilla</t>
  </si>
  <si>
    <t>Bocadillo jamón del país "serrano"</t>
  </si>
  <si>
    <t>Bocadillo jamón del país "serrano" con tomate</t>
  </si>
  <si>
    <t>Bocadillo jamón york</t>
  </si>
  <si>
    <t>Bocadillo queso</t>
  </si>
  <si>
    <t>Bolleria ( unidad)</t>
  </si>
  <si>
    <t>Bolsa de pan de molde 11*11 (28 rebanadas)</t>
  </si>
  <si>
    <t>Buñuelos (2 Uds)</t>
  </si>
  <si>
    <t>Café con leche 250cc</t>
  </si>
  <si>
    <t>Café descafeinado (sobres 2gr)</t>
  </si>
  <si>
    <t>Café molido (1 kg)</t>
  </si>
  <si>
    <t>Café normal/descafeinado 250cc</t>
  </si>
  <si>
    <t>Cafetera de leche 1 L</t>
  </si>
  <si>
    <t>Colacao o similar (sobres individuales)</t>
  </si>
  <si>
    <t>Compota ( unidad de 100 gr)</t>
  </si>
  <si>
    <t>Consomé ( bol 300 ml )</t>
  </si>
  <si>
    <t>Croqueta boletus (3 unidades)</t>
  </si>
  <si>
    <t>Croqueta jamón/pollo/queso (2 Uds)</t>
  </si>
  <si>
    <t>Croqueta vegetal (2 Uds)</t>
  </si>
  <si>
    <t>Cuajadas (unidad)</t>
  </si>
  <si>
    <t>Envase desechable (unidad)</t>
  </si>
  <si>
    <t>Flan (unidad)</t>
  </si>
  <si>
    <t>Fruta (pieza)</t>
  </si>
  <si>
    <t>Frutos secos (40 gr)</t>
  </si>
  <si>
    <t>Galletas (paquete 4 unidades)</t>
  </si>
  <si>
    <t>Galletas diabéticas</t>
  </si>
  <si>
    <t>Gelatina de frutas (agua gelificada) (100 gr)</t>
  </si>
  <si>
    <t>Helados sin azucar (unidad 125 ml )</t>
  </si>
  <si>
    <t>Infusiones (Tés, manzanilla, poleo menta) (sobres individuales)</t>
  </si>
  <si>
    <t>Jamón york (100 gr)</t>
  </si>
  <si>
    <t>Leche brik 1L</t>
  </si>
  <si>
    <t>Leche de soja/avena</t>
  </si>
  <si>
    <t>Leche desnatada 1L</t>
  </si>
  <si>
    <t>Leche sin lactosa 1L</t>
  </si>
  <si>
    <t>Limón (kilo)</t>
  </si>
  <si>
    <t>Magdalena (individual)</t>
  </si>
  <si>
    <t>Mantequilla/margarina (porción)</t>
  </si>
  <si>
    <t>Manzana asada</t>
  </si>
  <si>
    <t>Membrillo (porción)</t>
  </si>
  <si>
    <t>Menaje desechable (unidad)</t>
  </si>
  <si>
    <t>Mermelada (porción)</t>
  </si>
  <si>
    <t>Miel (Monodósis)</t>
  </si>
  <si>
    <t>Minifritos (3 unidades)</t>
  </si>
  <si>
    <t>Natillas</t>
  </si>
  <si>
    <t>Nocilla</t>
  </si>
  <si>
    <t>Pan de molde (2 rebanadas)</t>
  </si>
  <si>
    <t>Pan blanco o integral (60 Gr.)</t>
  </si>
  <si>
    <t>Papilla cereales adulto</t>
  </si>
  <si>
    <t>Pasteles (unidad)</t>
  </si>
  <si>
    <t>Patatas chips (40 gr) o similar</t>
  </si>
  <si>
    <t>Pincho atún con mayonesa (montadito)</t>
  </si>
  <si>
    <t>Pincho chistorra (montadito)</t>
  </si>
  <si>
    <t>Pincho jamón york y queso (montadito)</t>
  </si>
  <si>
    <t>Pincho Otoño (revuelto de setas)</t>
  </si>
  <si>
    <t>Pincho tortilla de patata (montadito)</t>
  </si>
  <si>
    <t>Pincho vegetal (montadito)</t>
  </si>
  <si>
    <t>Puré de verdura o patata</t>
  </si>
  <si>
    <t>Quesito porción</t>
  </si>
  <si>
    <t>Refresco de cola (lata 330 ml)</t>
  </si>
  <si>
    <t>Refrescos botella de 2L.</t>
  </si>
  <si>
    <t>Rosquillas de San Blas blandas (2 Uds)</t>
  </si>
  <si>
    <t>Sacarina en (sobres individuales)</t>
  </si>
  <si>
    <t>Sal (sobre)</t>
  </si>
  <si>
    <t>Sal 1kg</t>
  </si>
  <si>
    <t>Sandwich</t>
  </si>
  <si>
    <t>Torrija grande (1 Ud)</t>
  </si>
  <si>
    <t>Un primer plato - cena</t>
  </si>
  <si>
    <t>Un primer plato - comida</t>
  </si>
  <si>
    <t>Un segundo plato - cena</t>
  </si>
  <si>
    <t>Un segundo plato - comida</t>
  </si>
  <si>
    <t>Vaso de leche de 250 c.c.</t>
  </si>
  <si>
    <t>Vaso de cacao de 250 c.c.</t>
  </si>
  <si>
    <t>Vaso mosto 150 ml</t>
  </si>
  <si>
    <t>Vaso refresco 150 ml</t>
  </si>
  <si>
    <t>Vaso vino tinto 150 ml</t>
  </si>
  <si>
    <t>Vaso zumo 200 ml</t>
  </si>
  <si>
    <t>Vinagre (Monodósis)</t>
  </si>
  <si>
    <t>Vinagre botellas 1L.</t>
  </si>
  <si>
    <t>Yogures ecológicos / Kefiir/ Leche probiótica</t>
  </si>
  <si>
    <t>Yogures sin lactosa</t>
  </si>
  <si>
    <t>Yogures soja</t>
  </si>
  <si>
    <t>Zumo brik 1 L (con azúcar)</t>
  </si>
  <si>
    <t>Zumo brik 1 L (sin azúcar)</t>
  </si>
  <si>
    <t>Zumo brik individual (200 ml)</t>
  </si>
  <si>
    <t>Zumo de naranja o limón (natural, jarra 1,5 l)</t>
  </si>
  <si>
    <t>Zumo natural de kiwi/naranja/ciruela</t>
  </si>
  <si>
    <t>IMPORTE MÁXIMO DE LICITACIÓN EXTRAS:</t>
  </si>
  <si>
    <t>IMPORTE TOTAL  OFERTADO:</t>
  </si>
  <si>
    <t>IMPORTE  DE LICITACIÓN TOTAL (MENÚS+EXTRAS) :</t>
  </si>
  <si>
    <t>IMPORTE TOTAL OFERTADO( MENÚS+EXTRAS)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</si>
</sst>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8"/>
      <color rgb="FF000000"/>
      <name val="Calibri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5" fillId="0" borderId="1" xfId="1" applyFont="1" applyBorder="1" applyAlignment="1">
      <alignment horizontal="left" indent="2"/>
    </xf>
    <xf numFmtId="164" fontId="5" fillId="0" borderId="1" xfId="1" applyNumberFormat="1" applyFont="1" applyBorder="1"/>
    <xf numFmtId="43" fontId="6" fillId="2" borderId="1" xfId="1" applyFont="1" applyFill="1" applyBorder="1"/>
    <xf numFmtId="164" fontId="0" fillId="0" borderId="1" xfId="0" applyNumberFormat="1" applyBorder="1"/>
    <xf numFmtId="43" fontId="5" fillId="0" borderId="1" xfId="1" applyFont="1" applyBorder="1"/>
    <xf numFmtId="43" fontId="0" fillId="0" borderId="0" xfId="0" applyNumberFormat="1"/>
    <xf numFmtId="43" fontId="8" fillId="0" borderId="1" xfId="1" applyFont="1" applyBorder="1"/>
    <xf numFmtId="43" fontId="7" fillId="0" borderId="5" xfId="0" applyNumberFormat="1" applyFont="1" applyFill="1" applyBorder="1" applyAlignment="1">
      <alignment vertical="center"/>
    </xf>
    <xf numFmtId="0" fontId="9" fillId="0" borderId="1" xfId="0" applyFont="1" applyBorder="1"/>
    <xf numFmtId="43" fontId="6" fillId="0" borderId="1" xfId="1" applyFont="1" applyBorder="1"/>
    <xf numFmtId="0" fontId="9" fillId="0" borderId="1" xfId="0" applyFont="1" applyFill="1" applyBorder="1"/>
    <xf numFmtId="43" fontId="6" fillId="0" borderId="1" xfId="1" applyFont="1" applyFill="1" applyBorder="1"/>
    <xf numFmtId="43" fontId="10" fillId="0" borderId="1" xfId="1" applyFont="1" applyBorder="1"/>
    <xf numFmtId="44" fontId="0" fillId="0" borderId="0" xfId="0" applyNumberFormat="1"/>
    <xf numFmtId="43" fontId="7" fillId="4" borderId="5" xfId="0" applyNumberFormat="1" applyFont="1" applyFill="1" applyBorder="1" applyAlignment="1">
      <alignment vertical="center"/>
    </xf>
    <xf numFmtId="43" fontId="10" fillId="0" borderId="2" xfId="1" applyFont="1" applyBorder="1"/>
    <xf numFmtId="43" fontId="6" fillId="0" borderId="5" xfId="1" applyFont="1" applyBorder="1"/>
    <xf numFmtId="165" fontId="0" fillId="0" borderId="0" xfId="0" applyNumberFormat="1"/>
    <xf numFmtId="0" fontId="7" fillId="3" borderId="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3" borderId="2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saracomcial01/herramientas/Herramientas%20Presupuestarias/PRESUPUESTO%20BASE%202010%20scolarest(PLANTILLA)%20v2.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MBRAVO\HOJAS\OFERTAS\CENTRO%20LAGUNA05\PPTO%20DIC.2006\Adfypse\ADFYPSE%20_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Varios\P12%20Septiembre\P12%20%20Total%20Spain%20interno%20Sep-2010%20(CMI%20version%20distribuci&#243;n)%2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49v1ibd\Project%20Prism%20(M&amp;A)\Project%20Prism\Models\Sempra%20NiSource%20Combination%20Models\SempraNiSource_Consolidated%20Combo_vMaster_v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49v1ibd\Project%20Prism%20(M&amp;A)\Project%20Prism\Models\NiSource%20Standalones\Nisource%20Standalone_02.09.2009_vMaster_v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monbra\Configuraci&#243;n%20local\Archivos%20temporales%20de%20Internet\OLK27\PRESUPUESTO%20BASE%202010%20scolarest(PLANTILLA)%20v2.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sorvid\Configuraci&#243;n%20local\Archivos%20temporales%20de%20Internet\Content.IE5\0U4GX76I\PR%20SANYRES%20BENALMADENA%202010%20(sin%20LAVADO%20de%20VAJILLA)(SIN%20SUPERVISORA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weh54\Project%20Prism%20(M&amp;A)\Donde\NiSource\Model\Nisource%20Mini%20Combo.061205b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evaode\Configuraci&#243;n%20local\Archivos%20temporales%20de%20Internet\OLK5C\Copia%20de%20Copia%20de%20PLANTILLA%20PRESUPUESTO%20%20%20%20INDITEX%20%20%20FABRICA%20%20BASE%2020xx%200609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saracomcial01/Documents%20and%20Settings/vantub/Escritorio/OFERTAS/HOSPITALES%20DOCUMENTACION/ESTUDIO%20CAFETERIAS/ESTUDIO%20CAFETERIA/Modelo%20Ejemplo%20C&#225;lculo%20Recaudaci&#243;n%20Cafeter&#237;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pgplc-my.sharepoint.com/personal/mariajose_rodriguez_compass-group_es/Documents/Contratos/Hospital%20San%20Francisco%20Javier%20Navarra/solicitud%20offering%202025/Offering%20Comercial%2024-25_San%20Javier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VUNIVJ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migmon\Configuraci&#243;n%20local\Archivos%20temporales%20de%20Internet\Content.Outlook\3ZGJFDO2\SERVICIO%20ALIMENTACI&#211;N%20MIX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\COCINA\A&#241;o%202010\Seguimiento%20Consumos%20COCINA%202010%20-%20SEPTIEMBR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evaode\Configuraci&#243;n%20local\Archivos%20temporales%20de%20Internet\OLK5C\Copia%20de%20Copia%20de%20PLANTILLA%20PRESUPUESTO%20%20%20%20INDITEX%20%20%20BASE%2020xx%200609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joscam\Configuraci&#243;n%20local\Archivos%20temporales%20de%20Internet\Content.Outlook\Z4WCO78Z\CDC\Marques%20de%20Valdecillas%20AIC%20v3%20-%20Spanish%20Version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ADFILES01\Recursos\Documents%20and%20Settings\fvillar\Mis%20documentos\FVC\Reporting\Informe%20mensual%20Grupo\MAP\SPAIN%20FSO.%20P01%202008%20-%20Ver%2008.01%20issue%2001%20v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saracomcial01/Documents%20and%20Settings/fravil/Mis%20documentos/FVC/1.%20Reporting%20&amp;%20an&#225;lisis/1.%20Informe%20mensual%20Grupo/MAP/MAP%20SPAIN%20FSO.%20P11%202008%20-%20Ver%2008.04%20issue%2005%20v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pgplc-my.sharepoint.com/SERV_GEN/Fullgest11/Fullgest%20Manteniment%20HM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val03\rafael\Mis%20docus\Men&#250;s\Men&#250;%20Colegios%20Mayores\C.M.%20Rector%20Peset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val03\rafael\Mis%20docus\Men&#250;s\Men&#250;%20Colegios%20Mayores\San%20Fco%20Javier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monbra\Configuraci&#243;n%20local\Archivos%20temporales%20de%20Internet\OLK27\PRESUPUESTO%20BASE%2020xx%20(1%20a&#241;o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collet\New%20Models\newmode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saracomcial01/Documents%20and%20Settings/eurbarajas03/Configuraci&#243;n%20local/Archivos%20temporales%20de%20Internet/Content.IE5/5MV1P2OA/01%20-%20octubr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arafas01.cghs.local\recursos\Documents%20and%20Settings\joscam\Configuraci&#243;n%20local\Archivos%20temporales%20de%20Internet\Content.Outlook\Z4WCO78Z\CDC\Marques%20de%20Valdecillas%20AIC.xlsm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rut149v1ibd\Project%20Prism%20(M&amp;A)\Project%20Prism\Models\NiSource%20Standalones\NISource_T&amp;S_Standalone_vMaster_v04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saracomcial01/MBRAVO/HOJAS/OFERTAS/CENTRO%20LAGUNA05/PPTO%20DIC.2006/Adfypse/ADFYPSE%20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S"/>
      <sheetName val="G.PERSONAL cocina"/>
      <sheetName val="G.PERSONAL monitores"/>
      <sheetName val="G. EXPLOTACION"/>
      <sheetName val="COMITÉ"/>
      <sheetName val="Presupuesto(1)"/>
      <sheetName val="Presupuesto(2)"/>
      <sheetName val="Presupuesto(3)"/>
      <sheetName val="Presupuesto(4)"/>
      <sheetName val="Presupuesto(5)"/>
      <sheetName val="Presupuesto(6)"/>
      <sheetName val="Presupuesto(7)"/>
      <sheetName val="Presupuesto(8)"/>
      <sheetName val="Presupuesto(9)"/>
      <sheetName val="Presupuesto(10)"/>
      <sheetName val="Presupuesto(11)"/>
      <sheetName val="Presupuesto(12)"/>
      <sheetName val="Presupuesto(13)"/>
      <sheetName val="Presupuesto(14)"/>
      <sheetName val="Presupuesto(15)"/>
      <sheetName val="Análisis  "/>
      <sheetName val=" COSTES PERSONAL con subida"/>
      <sheetName val=" COSTES PERSONAL sin subida"/>
      <sheetName val="reumen de precios"/>
      <sheetName val="PERSONAL EN BONITO"/>
      <sheetName val="Desplegables"/>
      <sheetName val="Tablas"/>
      <sheetName val="Conteo Cajas 3 días"/>
    </sheetNames>
    <sheetDataSet>
      <sheetData sheetId="0">
        <row r="121">
          <cell r="H121">
            <v>5.1050000000000004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"/>
      <sheetName val="PR 2004-2005"/>
      <sheetName val="COSTE M.P "/>
      <sheetName val="C.PERSONAL ALIM+LIMP 131-163"/>
      <sheetName val="GTOS.GENERALE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0"/>
      <sheetName val="T0cex"/>
      <sheetName val="T0e"/>
      <sheetName val="T1"/>
      <sheetName val="T2"/>
      <sheetName val="T3"/>
      <sheetName val="T3bis"/>
      <sheetName val="TD4"/>
      <sheetName val="T5"/>
      <sheetName val="T6"/>
      <sheetName val="T7"/>
      <sheetName val="T8"/>
      <sheetName val="T8bis"/>
      <sheetName val="CLvsPBIT"/>
      <sheetName val="CLa"/>
      <sheetName val="check2"/>
      <sheetName val="check"/>
      <sheetName val="add"/>
      <sheetName val="Tablas"/>
      <sheetName val="Lista"/>
      <sheetName val="CMI"/>
      <sheetName val="Síntesis Del"/>
      <sheetName val="CMd"/>
      <sheetName val="Síntesis JS"/>
      <sheetName val="CMjs"/>
      <sheetName val="CMsp"/>
      <sheetName val="CMu"/>
      <sheetName val="CL"/>
      <sheetName val="P&amp;L YTD vt"/>
      <sheetName val="P&amp;L per vt"/>
      <sheetName val="CPP Seg"/>
      <sheetName val="CPP Del"/>
      <sheetName val="Graf"/>
      <sheetName val="Central"/>
      <sheetName val="Estructura"/>
      <sheetName val="60p"/>
      <sheetName val="Familias"/>
      <sheetName val="Cocinas"/>
      <sheetName val="Plan mejora"/>
      <sheetName val="LMC"/>
      <sheetName val="Síntesis_Del"/>
      <sheetName val="Síntesis_JS"/>
      <sheetName val="P&amp;L_YTD_vt"/>
      <sheetName val="P&amp;L_per_vt"/>
      <sheetName val="CPP_Seg"/>
      <sheetName val="CPP_Del"/>
      <sheetName val="Plan_mejo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cenario Master"/>
      <sheetName val="Output 2"/>
      <sheetName val="Output 3"/>
      <sheetName val="Assump"/>
      <sheetName val="S &amp; U"/>
      <sheetName val="WriteUpSynSens"/>
      <sheetName val="Accretion Dilution"/>
      <sheetName val="Contrib."/>
      <sheetName val="Sum"/>
      <sheetName val="Synergies"/>
      <sheetName val="D&amp;A Adj."/>
      <sheetName val="Redemption"/>
      <sheetName val="Revolver"/>
      <sheetName val="Purch. Acc."/>
      <sheetName val="Debt"/>
      <sheetName val="BS Adj."/>
      <sheetName val="P&amp;L Adj."/>
      <sheetName val="NIPSCO Electric"/>
      <sheetName val="NIPSCO Gas"/>
      <sheetName val="PF BS"/>
      <sheetName val="PF P&amp;L"/>
      <sheetName val="PF CFS"/>
      <sheetName val="Reconc."/>
      <sheetName val="Acquiror"/>
      <sheetName val="__FDSCACHE__"/>
      <sheetName val="Delta"/>
      <sheetName val="Target"/>
      <sheetName val="S&amp;P Adjs"/>
      <sheetName val="OUTPUTS---&gt;"/>
      <sheetName val="SOTP Summary-Trading"/>
      <sheetName val="Acc_Dil Graphs 2008"/>
      <sheetName val="Credit"/>
      <sheetName val="ToBeChecked---&gt;"/>
      <sheetName val="Output 1"/>
      <sheetName val="SideSide"/>
      <sheetName val="Sense Check"/>
      <sheetName val="NIPSCO Sale Price"/>
      <sheetName val="ImplMult 2008"/>
      <sheetName val="OTHER-&gt;"/>
      <sheetName val="Old Debt"/>
      <sheetName val="Output"/>
      <sheetName val="SumFinancials"/>
      <sheetName val="SOTP Summary"/>
      <sheetName val="SOTP Summary (ex - NIPSCO)"/>
      <sheetName val="Economics of Sub Sale"/>
      <sheetName val="SOTP"/>
      <sheetName val="ImplMult Extended 2009"/>
      <sheetName val="Acc_Dil Graphs Extended 2009"/>
      <sheetName val="TransSteps"/>
      <sheetName val="RMT"/>
      <sheetName val="Dividend Acc Dil"/>
      <sheetName val="Debt Map"/>
      <sheetName val="Entity Sale Sensitivity"/>
      <sheetName val="Electric Sensitivity Analysis"/>
      <sheetName val="StockImpact"/>
      <sheetName val="PFEBITDA"/>
      <sheetName val="Spectra Wall Street"/>
      <sheetName val="Stock"/>
      <sheetName val="Reconcile"/>
      <sheetName val="SOTP (Old)"/>
      <sheetName val="PrintMacro"/>
      <sheetName val="Scenario_Master"/>
      <sheetName val="Output_2"/>
      <sheetName val="Output_3"/>
      <sheetName val="S_&amp;_U"/>
      <sheetName val="Accretion_Dilution"/>
      <sheetName val="Contrib_"/>
      <sheetName val="D&amp;A_Adj_"/>
      <sheetName val="Purch__Acc_"/>
      <sheetName val="BS_Adj_"/>
      <sheetName val="P&amp;L_Adj_"/>
      <sheetName val="NIPSCO_Electric"/>
      <sheetName val="NIPSCO_Gas"/>
      <sheetName val="PF_BS"/>
      <sheetName val="PF_P&amp;L"/>
      <sheetName val="PF_CFS"/>
      <sheetName val="Reconc_"/>
      <sheetName val="S&amp;P_Adjs"/>
      <sheetName val="SOTP_Summary-Trading"/>
      <sheetName val="Acc_Dil_Graphs_2008"/>
      <sheetName val="Output_1"/>
      <sheetName val="Sense_Check"/>
      <sheetName val="NIPSCO_Sale_Price"/>
      <sheetName val="ImplMult_2008"/>
      <sheetName val="Old_Debt"/>
      <sheetName val="SOTP_Summary"/>
      <sheetName val="SOTP_Summary_(ex_-_NIPSCO)"/>
      <sheetName val="Economics_of_Sub_Sale"/>
      <sheetName val="ImplMult_Extended_2009"/>
      <sheetName val="Acc_Dil_Graphs_Extended_2009"/>
      <sheetName val="Dividend_Acc_Dil"/>
      <sheetName val="Debt_Map"/>
      <sheetName val="Entity_Sale_Sensitivity"/>
      <sheetName val="Electric_Sensitivity_Analysis"/>
      <sheetName val="Spectra_Wall_Street"/>
      <sheetName val="SOTP_(Old)"/>
      <sheetName val="Scenario_Master1"/>
      <sheetName val="Output_21"/>
      <sheetName val="Output_31"/>
      <sheetName val="S_&amp;_U1"/>
      <sheetName val="Accretion_Dilution1"/>
      <sheetName val="Contrib_1"/>
      <sheetName val="D&amp;A_Adj_1"/>
      <sheetName val="Purch__Acc_1"/>
      <sheetName val="BS_Adj_1"/>
      <sheetName val="P&amp;L_Adj_1"/>
      <sheetName val="NIPSCO_Electric1"/>
      <sheetName val="NIPSCO_Gas1"/>
      <sheetName val="PF_BS1"/>
      <sheetName val="PF_P&amp;L1"/>
      <sheetName val="PF_CFS1"/>
      <sheetName val="Reconc_1"/>
      <sheetName val="S&amp;P_Adjs1"/>
      <sheetName val="SOTP_Summary-Trading1"/>
      <sheetName val="Acc_Dil_Graphs_20081"/>
      <sheetName val="Output_11"/>
      <sheetName val="Sense_Check1"/>
      <sheetName val="NIPSCO_Sale_Price1"/>
      <sheetName val="ImplMult_20081"/>
      <sheetName val="Old_Debt1"/>
      <sheetName val="SOTP_Summary1"/>
      <sheetName val="SOTP_Summary_(ex_-_NIPSCO)1"/>
      <sheetName val="Economics_of_Sub_Sale1"/>
      <sheetName val="ImplMult_Extended_20091"/>
      <sheetName val="Acc_Dil_Graphs_Extended_20091"/>
      <sheetName val="Dividend_Acc_Dil1"/>
      <sheetName val="Debt_Map1"/>
      <sheetName val="Entity_Sale_Sensitivity1"/>
      <sheetName val="Electric_Sensitivity_Analysis1"/>
      <sheetName val="Spectra_Wall_Street1"/>
      <sheetName val="SOTP_(Old)1"/>
      <sheetName val="Scenario_Master2"/>
      <sheetName val="Output_22"/>
      <sheetName val="Output_32"/>
      <sheetName val="S_&amp;_U2"/>
      <sheetName val="Accretion_Dilution2"/>
      <sheetName val="Contrib_2"/>
      <sheetName val="D&amp;A_Adj_2"/>
      <sheetName val="Purch__Acc_2"/>
      <sheetName val="BS_Adj_2"/>
      <sheetName val="P&amp;L_Adj_2"/>
      <sheetName val="NIPSCO_Electric2"/>
      <sheetName val="NIPSCO_Gas2"/>
      <sheetName val="PF_BS2"/>
      <sheetName val="PF_P&amp;L2"/>
      <sheetName val="PF_CFS2"/>
      <sheetName val="Reconc_2"/>
      <sheetName val="S&amp;P_Adjs2"/>
      <sheetName val="SOTP_Summary-Trading2"/>
      <sheetName val="Acc_Dil_Graphs_20082"/>
      <sheetName val="Output_12"/>
      <sheetName val="Sense_Check2"/>
      <sheetName val="NIPSCO_Sale_Price2"/>
      <sheetName val="ImplMult_20082"/>
      <sheetName val="Old_Debt2"/>
      <sheetName val="SOTP_Summary2"/>
      <sheetName val="SOTP_Summary_(ex_-_NIPSCO)2"/>
      <sheetName val="Economics_of_Sub_Sale2"/>
      <sheetName val="ImplMult_Extended_20092"/>
      <sheetName val="Acc_Dil_Graphs_Extended_20092"/>
      <sheetName val="Dividend_Acc_Dil2"/>
      <sheetName val="Debt_Map2"/>
      <sheetName val="Entity_Sale_Sensitivity2"/>
      <sheetName val="Electric_Sensitivity_Analysis2"/>
      <sheetName val="Spectra_Wall_Street2"/>
      <sheetName val="SOTP_(Old)2"/>
      <sheetName val="Desplegables"/>
      <sheetName val="DATA LISTS - do not print"/>
      <sheetName val="Training &amp; Uniforms"/>
      <sheetName val="Constants"/>
      <sheetName val="Service Pillar Consol"/>
      <sheetName val="Labour Workings"/>
      <sheetName val="Data Validataion"/>
      <sheetName val="Lookups"/>
      <sheetName val="Look ups"/>
      <sheetName val="DATA_LISTS_-_do_not_print"/>
      <sheetName val="Data_Validataion"/>
      <sheetName val="DATA LISTS - do not print (2)"/>
      <sheetName val="BASE"/>
      <sheetName val="Scenario_Master3"/>
      <sheetName val="Output_23"/>
      <sheetName val="Output_33"/>
      <sheetName val="S_&amp;_U3"/>
      <sheetName val="Accretion_Dilution3"/>
      <sheetName val="Contrib_3"/>
      <sheetName val="D&amp;A_Adj_3"/>
      <sheetName val="Purch__Acc_3"/>
      <sheetName val="BS_Adj_3"/>
      <sheetName val="P&amp;L_Adj_3"/>
      <sheetName val="NIPSCO_Electric3"/>
      <sheetName val="NIPSCO_Gas3"/>
      <sheetName val="PF_BS3"/>
      <sheetName val="PF_P&amp;L3"/>
      <sheetName val="PF_CFS3"/>
      <sheetName val="Reconc_3"/>
      <sheetName val="S&amp;P_Adjs3"/>
      <sheetName val="SOTP_Summary-Trading3"/>
      <sheetName val="Acc_Dil_Graphs_20083"/>
      <sheetName val="Output_13"/>
      <sheetName val="Sense_Check3"/>
      <sheetName val="NIPSCO_Sale_Price3"/>
      <sheetName val="ImplMult_20083"/>
      <sheetName val="Old_Debt3"/>
      <sheetName val="SOTP_Summary3"/>
      <sheetName val="SOTP_Summary_(ex_-_NIPSCO)3"/>
      <sheetName val="Economics_of_Sub_Sale3"/>
      <sheetName val="ImplMult_Extended_20093"/>
      <sheetName val="Acc_Dil_Graphs_Extended_20093"/>
      <sheetName val="Dividend_Acc_Dil3"/>
      <sheetName val="Debt_Map3"/>
      <sheetName val="Entity_Sale_Sensitivity3"/>
      <sheetName val="Electric_Sensitivity_Analysis3"/>
      <sheetName val="Spectra_Wall_Street3"/>
      <sheetName val="SOTP_(Old)3"/>
      <sheetName val="Scenario_Master4"/>
      <sheetName val="Output_24"/>
      <sheetName val="Output_34"/>
      <sheetName val="S_&amp;_U4"/>
      <sheetName val="Accretion_Dilution4"/>
      <sheetName val="Contrib_4"/>
      <sheetName val="D&amp;A_Adj_4"/>
      <sheetName val="Purch__Acc_4"/>
      <sheetName val="BS_Adj_4"/>
      <sheetName val="P&amp;L_Adj_4"/>
      <sheetName val="NIPSCO_Electric4"/>
      <sheetName val="NIPSCO_Gas4"/>
      <sheetName val="PF_BS4"/>
      <sheetName val="PF_P&amp;L4"/>
      <sheetName val="PF_CFS4"/>
      <sheetName val="Reconc_4"/>
      <sheetName val="S&amp;P_Adjs4"/>
      <sheetName val="SOTP_Summary-Trading4"/>
      <sheetName val="Acc_Dil_Graphs_20084"/>
      <sheetName val="Output_14"/>
      <sheetName val="Sense_Check4"/>
      <sheetName val="NIPSCO_Sale_Price4"/>
      <sheetName val="ImplMult_20084"/>
      <sheetName val="Old_Debt4"/>
      <sheetName val="SOTP_Summary4"/>
      <sheetName val="SOTP_Summary_(ex_-_NIPSCO)4"/>
      <sheetName val="Economics_of_Sub_Sale4"/>
      <sheetName val="ImplMult_Extended_20094"/>
      <sheetName val="Acc_Dil_Graphs_Extended_20094"/>
      <sheetName val="Dividend_Acc_Dil4"/>
      <sheetName val="Debt_Map4"/>
      <sheetName val="Entity_Sale_Sensitivity4"/>
      <sheetName val="Electric_Sensitivity_Analysis4"/>
      <sheetName val="Spectra_Wall_Street4"/>
      <sheetName val="SOTP_(Old)4"/>
      <sheetName val="BASE DE DATOS"/>
      <sheetName val="Lists"/>
      <sheetName val="Validation lists - Oppty"/>
      <sheetName val="Data"/>
      <sheetName val="Validation Lists"/>
      <sheetName val="Sheet2"/>
      <sheetName val="Parameter"/>
      <sheetName val="Categories"/>
      <sheetName val="PAC - consumption"/>
      <sheetName val="Instructions"/>
      <sheetName val="Employee Requirements"/>
      <sheetName val="Sheet1"/>
      <sheetName val="Sumamry Updated"/>
      <sheetName val="Summary"/>
      <sheetName val="Scenario_Master5"/>
      <sheetName val="Output_25"/>
      <sheetName val="Output_35"/>
      <sheetName val="S_&amp;_U5"/>
      <sheetName val="Accretion_Dilution5"/>
      <sheetName val="Contrib_5"/>
      <sheetName val="D&amp;A_Adj_5"/>
      <sheetName val="Purch__Acc_5"/>
      <sheetName val="BS_Adj_5"/>
      <sheetName val="P&amp;L_Adj_5"/>
      <sheetName val="NIPSCO_Electric5"/>
      <sheetName val="NIPSCO_Gas5"/>
      <sheetName val="PF_BS5"/>
      <sheetName val="PF_P&amp;L5"/>
      <sheetName val="PF_CFS5"/>
      <sheetName val="Reconc_5"/>
      <sheetName val="S&amp;P_Adjs5"/>
      <sheetName val="SOTP_Summary-Trading5"/>
      <sheetName val="Acc_Dil_Graphs_20085"/>
      <sheetName val="Output_15"/>
      <sheetName val="Sense_Check5"/>
      <sheetName val="NIPSCO_Sale_Price5"/>
      <sheetName val="ImplMult_20085"/>
      <sheetName val="Old_Debt5"/>
      <sheetName val="SOTP_Summary5"/>
      <sheetName val="SOTP_Summary_(ex_-_NIPSCO)5"/>
      <sheetName val="Economics_of_Sub_Sale5"/>
      <sheetName val="ImplMult_Extended_20095"/>
      <sheetName val="Acc_Dil_Graphs_Extended_20095"/>
      <sheetName val="Dividend_Acc_Dil5"/>
      <sheetName val="Debt_Map5"/>
      <sheetName val="Entity_Sale_Sensitivity5"/>
      <sheetName val="Electric_Sensitivity_Analysis5"/>
      <sheetName val="Spectra_Wall_Street5"/>
      <sheetName val="SOTP_(Old)5"/>
      <sheetName val="DATA_LISTS_-_do_not_print1"/>
      <sheetName val="Training_&amp;_Uniforms"/>
      <sheetName val="Service_Pillar_Consol"/>
      <sheetName val="Labour_Workings"/>
      <sheetName val="Data_Validataion1"/>
      <sheetName val="Look_ups"/>
      <sheetName val="DATA_LISTS_-_do_not_print_(2)"/>
      <sheetName val="BASE_DE_DATOS"/>
      <sheetName val="Validation_lists_-_Oppty"/>
      <sheetName val="Validation_Lists"/>
      <sheetName val="PAC_-_consumption"/>
      <sheetName val="Employee_Requirements"/>
      <sheetName val="Sumamry_Updated"/>
      <sheetName val="Scenario_Master6"/>
      <sheetName val="Output_26"/>
      <sheetName val="Output_36"/>
      <sheetName val="S_&amp;_U6"/>
      <sheetName val="Accretion_Dilution6"/>
      <sheetName val="Contrib_6"/>
      <sheetName val="D&amp;A_Adj_6"/>
      <sheetName val="Purch__Acc_6"/>
      <sheetName val="BS_Adj_6"/>
      <sheetName val="P&amp;L_Adj_6"/>
      <sheetName val="NIPSCO_Electric6"/>
      <sheetName val="NIPSCO_Gas6"/>
      <sheetName val="PF_BS6"/>
      <sheetName val="PF_P&amp;L6"/>
      <sheetName val="PF_CFS6"/>
      <sheetName val="Reconc_6"/>
      <sheetName val="S&amp;P_Adjs6"/>
      <sheetName val="SOTP_Summary-Trading6"/>
      <sheetName val="Acc_Dil_Graphs_20086"/>
      <sheetName val="Output_16"/>
      <sheetName val="Sense_Check6"/>
      <sheetName val="NIPSCO_Sale_Price6"/>
      <sheetName val="ImplMult_20086"/>
      <sheetName val="Old_Debt6"/>
      <sheetName val="SOTP_Summary6"/>
      <sheetName val="SOTP_Summary_(ex_-_NIPSCO)6"/>
      <sheetName val="Economics_of_Sub_Sale6"/>
      <sheetName val="ImplMult_Extended_20096"/>
      <sheetName val="Acc_Dil_Graphs_Extended_20096"/>
      <sheetName val="Dividend_Acc_Dil6"/>
      <sheetName val="Debt_Map6"/>
      <sheetName val="Entity_Sale_Sensitivity6"/>
      <sheetName val="Electric_Sensitivity_Analysis6"/>
      <sheetName val="Spectra_Wall_Street6"/>
      <sheetName val="SOTP_(Old)6"/>
      <sheetName val="DATA_LISTS_-_do_not_print2"/>
      <sheetName val="Training_&amp;_Uniforms1"/>
      <sheetName val="Service_Pillar_Consol1"/>
      <sheetName val="Labour_Workings1"/>
      <sheetName val="Data_Validataion2"/>
      <sheetName val="Look_ups1"/>
      <sheetName val="DATA_LISTS_-_do_not_print_(2)1"/>
      <sheetName val="BASE_DE_DATOS1"/>
      <sheetName val="Validation_lists_-_Oppty1"/>
      <sheetName val="Validation_Lists1"/>
      <sheetName val="PAC_-_consumption1"/>
      <sheetName val="Employee_Requirements1"/>
      <sheetName val="Sumamry_Updated1"/>
      <sheetName val="Calc"/>
      <sheetName val="PC Categories"/>
      <sheetName val="MAP 1.5 (IC)"/>
      <sheetName val="Scenario_Master7"/>
      <sheetName val="Output_27"/>
      <sheetName val="Output_37"/>
      <sheetName val="S_&amp;_U7"/>
      <sheetName val="Accretion_Dilution7"/>
      <sheetName val="Contrib_7"/>
      <sheetName val="D&amp;A_Adj_7"/>
      <sheetName val="Purch__Acc_7"/>
      <sheetName val="BS_Adj_7"/>
      <sheetName val="P&amp;L_Adj_7"/>
      <sheetName val="NIPSCO_Electric7"/>
      <sheetName val="NIPSCO_Gas7"/>
      <sheetName val="PF_BS7"/>
      <sheetName val="PF_P&amp;L7"/>
      <sheetName val="PF_CFS7"/>
      <sheetName val="Reconc_7"/>
      <sheetName val="S&amp;P_Adjs7"/>
      <sheetName val="SOTP_Summary-Trading7"/>
      <sheetName val="Acc_Dil_Graphs_20087"/>
      <sheetName val="Output_17"/>
      <sheetName val="Sense_Check7"/>
      <sheetName val="NIPSCO_Sale_Price7"/>
      <sheetName val="ImplMult_20087"/>
      <sheetName val="Old_Debt7"/>
      <sheetName val="SOTP_Summary7"/>
      <sheetName val="SOTP_Summary_(ex_-_NIPSCO)7"/>
      <sheetName val="Economics_of_Sub_Sale7"/>
      <sheetName val="ImplMult_Extended_20097"/>
      <sheetName val="Acc_Dil_Graphs_Extended_20097"/>
      <sheetName val="Dividend_Acc_Dil7"/>
      <sheetName val="Debt_Map7"/>
      <sheetName val="Entity_Sale_Sensitivity7"/>
      <sheetName val="Electric_Sensitivity_Analysis7"/>
      <sheetName val="Spectra_Wall_Street7"/>
      <sheetName val="SOTP_(Old)7"/>
      <sheetName val="DATA_LISTS_-_do_not_print3"/>
      <sheetName val="Training_&amp;_Uniforms2"/>
      <sheetName val="Service_Pillar_Consol2"/>
      <sheetName val="Labour_Workings2"/>
      <sheetName val="Data_Validataion3"/>
      <sheetName val="Look_ups2"/>
      <sheetName val="DATA_LISTS_-_do_not_print_(2)2"/>
      <sheetName val="BASE_DE_DATOS2"/>
      <sheetName val="Validation_lists_-_Oppty2"/>
      <sheetName val="Validation_Lists2"/>
      <sheetName val="PAC_-_consumption2"/>
      <sheetName val="Employee_Requirements2"/>
      <sheetName val="Sumamry_Updated2"/>
      <sheetName val="PC_Categories"/>
      <sheetName val="MAP_1_5_(IC)"/>
      <sheetName val="Scenario_Master8"/>
      <sheetName val="Output_28"/>
      <sheetName val="Output_38"/>
      <sheetName val="S_&amp;_U8"/>
      <sheetName val="Accretion_Dilution8"/>
      <sheetName val="Contrib_8"/>
      <sheetName val="D&amp;A_Adj_8"/>
      <sheetName val="Purch__Acc_8"/>
      <sheetName val="BS_Adj_8"/>
      <sheetName val="P&amp;L_Adj_8"/>
      <sheetName val="NIPSCO_Electric8"/>
      <sheetName val="NIPSCO_Gas8"/>
      <sheetName val="PF_BS8"/>
      <sheetName val="PF_P&amp;L8"/>
      <sheetName val="PF_CFS8"/>
      <sheetName val="Reconc_8"/>
      <sheetName val="S&amp;P_Adjs8"/>
      <sheetName val="SOTP_Summary-Trading8"/>
      <sheetName val="Acc_Dil_Graphs_20088"/>
      <sheetName val="Output_18"/>
      <sheetName val="Sense_Check8"/>
      <sheetName val="NIPSCO_Sale_Price8"/>
      <sheetName val="ImplMult_20088"/>
      <sheetName val="Old_Debt8"/>
      <sheetName val="SOTP_Summary8"/>
      <sheetName val="SOTP_Summary_(ex_-_NIPSCO)8"/>
      <sheetName val="Economics_of_Sub_Sale8"/>
      <sheetName val="ImplMult_Extended_20098"/>
      <sheetName val="Acc_Dil_Graphs_Extended_20098"/>
      <sheetName val="Dividend_Acc_Dil8"/>
      <sheetName val="Debt_Map8"/>
      <sheetName val="Entity_Sale_Sensitivity8"/>
      <sheetName val="Electric_Sensitivity_Analysis8"/>
      <sheetName val="Spectra_Wall_Street8"/>
      <sheetName val="SOTP_(Old)8"/>
      <sheetName val="DATA_LISTS_-_do_not_print4"/>
      <sheetName val="Training_&amp;_Uniforms3"/>
      <sheetName val="Service_Pillar_Consol3"/>
      <sheetName val="Labour_Workings3"/>
      <sheetName val="Data_Validataion4"/>
      <sheetName val="Look_ups3"/>
      <sheetName val="DATA_LISTS_-_do_not_print_(2)3"/>
      <sheetName val="BASE_DE_DATOS3"/>
      <sheetName val="Validation_lists_-_Oppty3"/>
      <sheetName val="Validation_Lists3"/>
      <sheetName val="PAC_-_consumption3"/>
      <sheetName val="Employee_Requirements3"/>
      <sheetName val="Sumamry_Updated3"/>
      <sheetName val="PC_Categories1"/>
      <sheetName val="MAP_1_5_(IC)1"/>
      <sheetName val="Avaliação"/>
      <sheetName val="Control"/>
      <sheetName val="Income Stmt"/>
      <sheetName val="Controls"/>
      <sheetName val="BS"/>
      <sheetName val="CFS"/>
      <sheetName val="Comps"/>
      <sheetName val="Conv. Debt"/>
      <sheetName val="Conv. Pref."/>
      <sheetName val="Shares Outstanding"/>
      <sheetName val="Print Controls"/>
      <sheetName val="DCF_10"/>
      <sheetName val="Sale Assumptions"/>
      <sheetName val="LBO"/>
      <sheetName val="HighYield"/>
      <sheetName val="Options"/>
      <sheetName val="P&amp;L"/>
      <sheetName val="Amort"/>
      <sheetName val="Depr"/>
      <sheetName val="EVA"/>
      <sheetName val="Firm Value"/>
      <sheetName val="Index"/>
      <sheetName val="LTM"/>
      <sheetName val="Preferred"/>
      <sheetName val="Premium"/>
      <sheetName val="Tax"/>
      <sheetName val="Sources and Uses"/>
      <sheetName val="SOTP Summary-Precedents"/>
      <sheetName val="Workings"/>
      <sheetName val="Emp Details"/>
      <sheetName val="Lookup Tables"/>
      <sheetName val="Hypo base"/>
      <sheetName val="Données générales"/>
      <sheetName val="Earnings Accretion Dilution"/>
      <sheetName val="Co. Inputs"/>
      <sheetName val="Inputs &amp; Calculations"/>
      <sheetName val="pôle rgc"/>
      <sheetName val="Summary-B -Finance"/>
      <sheetName val="Lookup"/>
      <sheetName val="Income_Stmt"/>
      <sheetName val="Conv__Debt"/>
      <sheetName val="Conv__Pref_"/>
      <sheetName val="Shares_Outstanding"/>
      <sheetName val="Print_Controls"/>
      <sheetName val="Sale_Assumptions"/>
      <sheetName val="Firm_Value"/>
      <sheetName val="Sources_and_Uses"/>
      <sheetName val="SOTP_Summary-Precedents"/>
      <sheetName val="Emp_Details"/>
      <sheetName val="Group from W Cap file"/>
      <sheetName val="calculs"/>
      <sheetName val="04-HR&amp;Training"/>
      <sheetName val="Trend"/>
      <sheetName val="Scenario_Master9"/>
      <sheetName val="Output_29"/>
      <sheetName val="Output_39"/>
      <sheetName val="S_&amp;_U9"/>
      <sheetName val="Accretion_Dilution9"/>
      <sheetName val="Contrib_9"/>
      <sheetName val="D&amp;A_Adj_9"/>
      <sheetName val="Purch__Acc_9"/>
      <sheetName val="BS_Adj_9"/>
      <sheetName val="P&amp;L_Adj_9"/>
      <sheetName val="NIPSCO_Electric9"/>
      <sheetName val="NIPSCO_Gas9"/>
      <sheetName val="PF_BS9"/>
      <sheetName val="PF_P&amp;L9"/>
      <sheetName val="PF_CFS9"/>
      <sheetName val="Reconc_9"/>
      <sheetName val="S&amp;P_Adjs9"/>
      <sheetName val="SOTP_Summary-Trading9"/>
      <sheetName val="Acc_Dil_Graphs_20089"/>
      <sheetName val="Output_19"/>
      <sheetName val="Sense_Check9"/>
      <sheetName val="NIPSCO_Sale_Price9"/>
      <sheetName val="ImplMult_20089"/>
      <sheetName val="Old_Debt9"/>
      <sheetName val="SOTP_Summary9"/>
      <sheetName val="SOTP_Summary_(ex_-_NIPSCO)9"/>
      <sheetName val="Economics_of_Sub_Sale9"/>
      <sheetName val="ImplMult_Extended_20099"/>
      <sheetName val="Acc_Dil_Graphs_Extended_20099"/>
      <sheetName val="Dividend_Acc_Dil9"/>
      <sheetName val="Debt_Map9"/>
      <sheetName val="Entity_Sale_Sensitivity9"/>
      <sheetName val="Electric_Sensitivity_Analysis9"/>
      <sheetName val="Spectra_Wall_Street9"/>
      <sheetName val="SOTP_(Old)9"/>
      <sheetName val="DATA_LISTS_-_do_not_print5"/>
      <sheetName val="Training_&amp;_Uniforms4"/>
      <sheetName val="Service_Pillar_Consol4"/>
      <sheetName val="Labour_Workings4"/>
      <sheetName val="Data_Validataion5"/>
      <sheetName val="Look_ups4"/>
      <sheetName val="DATA_LISTS_-_do_not_print_(2)4"/>
      <sheetName val="BASE_DE_DATOS4"/>
      <sheetName val="Validation_lists_-_Oppty4"/>
      <sheetName val="Validation_Lists4"/>
      <sheetName val="PAC_-_consumption4"/>
      <sheetName val="Employee_Requirements4"/>
      <sheetName val="Sumamry_Updated4"/>
      <sheetName val="PC_Categories2"/>
      <sheetName val="MAP_1_5_(IC)2"/>
      <sheetName val="Income_Stmt1"/>
      <sheetName val="Conv__Debt1"/>
      <sheetName val="Conv__Pref_1"/>
      <sheetName val="Shares_Outstanding1"/>
      <sheetName val="Print_Controls1"/>
      <sheetName val="Sale_Assumptions1"/>
      <sheetName val="Firm_Value1"/>
      <sheetName val="Sources_and_Uses1"/>
      <sheetName val="SOTP_Summary-Precedents1"/>
      <sheetName val="Emp_Details1"/>
      <sheetName val="Lookup_Tables"/>
      <sheetName val="Hypo_base"/>
      <sheetName val="Données_générales"/>
      <sheetName val="Earnings_Accretion_Dilution"/>
      <sheetName val="Co__Inputs"/>
      <sheetName val="Inputs_&amp;_Calculations"/>
      <sheetName val="pôle_rgc"/>
      <sheetName val="Summary-B_-Finance"/>
      <sheetName val="Group_from_W_Cap_file"/>
      <sheetName val="Scenario_Master10"/>
      <sheetName val="Output_210"/>
      <sheetName val="Output_310"/>
      <sheetName val="S_&amp;_U10"/>
      <sheetName val="Accretion_Dilution10"/>
      <sheetName val="Contrib_10"/>
      <sheetName val="D&amp;A_Adj_10"/>
      <sheetName val="Purch__Acc_10"/>
      <sheetName val="BS_Adj_10"/>
      <sheetName val="P&amp;L_Adj_10"/>
      <sheetName val="NIPSCO_Electric10"/>
      <sheetName val="NIPSCO_Gas10"/>
      <sheetName val="PF_BS10"/>
      <sheetName val="PF_P&amp;L10"/>
      <sheetName val="PF_CFS10"/>
      <sheetName val="Reconc_10"/>
      <sheetName val="S&amp;P_Adjs10"/>
      <sheetName val="SOTP_Summary-Trading10"/>
      <sheetName val="Acc_Dil_Graphs_200810"/>
      <sheetName val="Output_110"/>
      <sheetName val="Sense_Check10"/>
      <sheetName val="NIPSCO_Sale_Price10"/>
      <sheetName val="ImplMult_200810"/>
      <sheetName val="Old_Debt10"/>
      <sheetName val="SOTP_Summary10"/>
      <sheetName val="SOTP_Summary_(ex_-_NIPSCO)10"/>
      <sheetName val="Economics_of_Sub_Sale10"/>
      <sheetName val="ImplMult_Extended_200910"/>
      <sheetName val="Acc_Dil_Graphs_Extended_200910"/>
      <sheetName val="Dividend_Acc_Dil10"/>
      <sheetName val="Debt_Map10"/>
      <sheetName val="Entity_Sale_Sensitivity10"/>
      <sheetName val="Electric_Sensitivity_Analysis10"/>
      <sheetName val="Spectra_Wall_Street10"/>
      <sheetName val="SOTP_(Old)10"/>
      <sheetName val="DATA_LISTS_-_do_not_print6"/>
      <sheetName val="BASE_DE_DATOS5"/>
      <sheetName val="Training_&amp;_Uniforms5"/>
      <sheetName val="Service_Pillar_Consol5"/>
      <sheetName val="Labour_Workings5"/>
      <sheetName val="Data_Validataion6"/>
      <sheetName val="Look_ups5"/>
      <sheetName val="DATA_LISTS_-_do_not_print_(2)5"/>
      <sheetName val="Validation_lists_-_Oppty5"/>
      <sheetName val="Validation_Lists5"/>
      <sheetName val="PAC_-_consumption5"/>
      <sheetName val="Employee_Requirements5"/>
      <sheetName val="Sumamry_Updated5"/>
      <sheetName val="Income_Stmt2"/>
      <sheetName val="MAP_1_5_(IC)3"/>
      <sheetName val="PC_Categories3"/>
      <sheetName val="Conv__Debt2"/>
      <sheetName val="Conv__Pref_2"/>
      <sheetName val="Shares_Outstanding2"/>
      <sheetName val="Print_Controls2"/>
      <sheetName val="Sale_Assumptions2"/>
      <sheetName val="Firm_Value2"/>
      <sheetName val="Sources_and_Uses2"/>
      <sheetName val="SOTP_Summary-Precedents2"/>
      <sheetName val="Emp_Details2"/>
      <sheetName val="Hypo_base1"/>
      <sheetName val="Données_générales1"/>
      <sheetName val="Earnings_Accretion_Dilution1"/>
      <sheetName val="Co__Inputs1"/>
      <sheetName val="Inputs_&amp;_Calculations1"/>
      <sheetName val="pôle_rgc1"/>
      <sheetName val="Summary-B_-Finance1"/>
      <sheetName val="Group_from_W_Cap_file1"/>
      <sheetName val="Lookup_Table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1">
          <cell r="A1" t="str">
            <v>Instructions</v>
          </cell>
        </row>
      </sheetData>
      <sheetData sheetId="260">
        <row r="1">
          <cell r="A1" t="str">
            <v>Instructions</v>
          </cell>
        </row>
      </sheetData>
      <sheetData sheetId="261">
        <row r="2">
          <cell r="B2" t="str">
            <v>Savage River Accomodation</v>
          </cell>
        </row>
      </sheetData>
      <sheetData sheetId="262">
        <row r="2">
          <cell r="B2" t="str">
            <v>Savage River Accomodation</v>
          </cell>
        </row>
      </sheetData>
      <sheetData sheetId="263">
        <row r="6">
          <cell r="E6">
            <v>0</v>
          </cell>
        </row>
      </sheetData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>
        <row r="6">
          <cell r="E6">
            <v>2</v>
          </cell>
        </row>
      </sheetData>
      <sheetData sheetId="311">
        <row r="6">
          <cell r="E6">
            <v>0</v>
          </cell>
        </row>
      </sheetData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>
        <row r="6">
          <cell r="E6">
            <v>2</v>
          </cell>
        </row>
      </sheetData>
      <sheetData sheetId="359">
        <row r="6">
          <cell r="E6">
            <v>0</v>
          </cell>
        </row>
      </sheetData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>
        <row r="6">
          <cell r="E6">
            <v>2</v>
          </cell>
        </row>
      </sheetData>
      <sheetData sheetId="410">
        <row r="6">
          <cell r="E6">
            <v>0</v>
          </cell>
        </row>
      </sheetData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>
        <row r="6">
          <cell r="E6">
            <v>2</v>
          </cell>
        </row>
      </sheetData>
      <sheetData sheetId="460">
        <row r="6">
          <cell r="E6">
            <v>0</v>
          </cell>
        </row>
      </sheetData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1">
          <cell r="A1" t="str">
            <v>Instructions</v>
          </cell>
        </row>
      </sheetData>
      <sheetData sheetId="563">
        <row r="2">
          <cell r="B2" t="str">
            <v>Savage River Accomodation</v>
          </cell>
        </row>
      </sheetData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mments"/>
      <sheetName val="Controls"/>
      <sheetName val="Sale Assumptions"/>
      <sheetName val="Assump"/>
      <sheetName val="Northern Utilities Divestiture"/>
      <sheetName val="Adjustments"/>
      <sheetName val="LTM"/>
      <sheetName val="Sources and Uses"/>
      <sheetName val="Summary"/>
      <sheetName val="P&amp;L"/>
      <sheetName val="BS"/>
      <sheetName val="CFS"/>
      <sheetName val="Debt"/>
      <sheetName val="Depr"/>
      <sheetName val="Tax"/>
      <sheetName val="Shares Outstanding"/>
      <sheetName val="S&amp;P Adjs"/>
      <sheetName val="Credit"/>
      <sheetName val="NIPSCO Electric"/>
      <sheetName val="NIPSCO Gas"/>
      <sheetName val="Amort"/>
      <sheetName val="Conv. Debt"/>
      <sheetName val="Preferred"/>
      <sheetName val="Conv. Pref."/>
      <sheetName val="Options"/>
      <sheetName val="Other--&gt;"/>
      <sheetName val="Sum"/>
      <sheetName val="NIPSCOElectric Output For Combo"/>
      <sheetName val="NIPSCOGas Output For Combo"/>
      <sheetName val="SOTP Summary-Trading"/>
      <sheetName val="SOTP Summary-Precedents"/>
      <sheetName val="To Be Updated---&gt;"/>
      <sheetName val="Firm Value"/>
      <sheetName val="Premium"/>
      <sheetName val="DCF_10"/>
      <sheetName val="DCF_5"/>
      <sheetName val="Index"/>
      <sheetName val="Comps"/>
      <sheetName val="LBO"/>
      <sheetName val="HighYield"/>
      <sheetName val="CitiFin"/>
      <sheetName val="EVA"/>
      <sheetName val="Check"/>
      <sheetName val="Print Controls"/>
      <sheetName val="PrintMacro"/>
      <sheetName val="Sale_Assumptions"/>
      <sheetName val="Northern_Utilities_Divestiture"/>
      <sheetName val="Sources_and_Uses"/>
      <sheetName val="Shares_Outstanding"/>
      <sheetName val="S&amp;P_Adjs"/>
      <sheetName val="NIPSCO_Electric"/>
      <sheetName val="NIPSCO_Gas"/>
      <sheetName val="Conv__Debt"/>
      <sheetName val="Conv__Pref_"/>
      <sheetName val="NIPSCOElectric_Output_For_Combo"/>
      <sheetName val="NIPSCOGas_Output_For_Combo"/>
      <sheetName val="SOTP_Summary-Trading"/>
      <sheetName val="SOTP_Summary-Precedents"/>
      <sheetName val="To_Be_Updated---&gt;"/>
      <sheetName val="Firm_Value"/>
      <sheetName val="Print_Controls"/>
      <sheetName val="Sale_Assumptions1"/>
      <sheetName val="Northern_Utilities_Divestiture1"/>
      <sheetName val="Sources_and_Uses1"/>
      <sheetName val="Shares_Outstanding1"/>
      <sheetName val="S&amp;P_Adjs1"/>
      <sheetName val="NIPSCO_Electric1"/>
      <sheetName val="NIPSCO_Gas1"/>
      <sheetName val="Conv__Debt1"/>
      <sheetName val="Conv__Pref_1"/>
      <sheetName val="NIPSCOElectric_Output_For_Comb1"/>
      <sheetName val="NIPSCOGas_Output_For_Combo1"/>
      <sheetName val="SOTP_Summary-Trading1"/>
      <sheetName val="SOTP_Summary-Precedents1"/>
      <sheetName val="To_Be_Updated---&gt;1"/>
      <sheetName val="Firm_Value1"/>
      <sheetName val="Print_Controls1"/>
      <sheetName val="Sale_Assumptions2"/>
      <sheetName val="Northern_Utilities_Divestiture2"/>
      <sheetName val="Sources_and_Uses2"/>
      <sheetName val="Shares_Outstanding2"/>
      <sheetName val="S&amp;P_Adjs2"/>
      <sheetName val="NIPSCO_Electric2"/>
      <sheetName val="NIPSCO_Gas2"/>
      <sheetName val="Conv__Debt2"/>
      <sheetName val="Conv__Pref_2"/>
      <sheetName val="NIPSCOElectric_Output_For_Comb2"/>
      <sheetName val="NIPSCOGas_Output_For_Combo2"/>
      <sheetName val="SOTP_Summary-Trading2"/>
      <sheetName val="SOTP_Summary-Precedents2"/>
      <sheetName val="To_Be_Updated---&gt;2"/>
      <sheetName val="Firm_Value2"/>
      <sheetName val="Print_Controls2"/>
      <sheetName val="Sale_Assumptions3"/>
      <sheetName val="Northern_Utilities_Divestiture3"/>
      <sheetName val="Sources_and_Uses3"/>
      <sheetName val="Shares_Outstanding3"/>
      <sheetName val="S&amp;P_Adjs3"/>
      <sheetName val="NIPSCO_Electric3"/>
      <sheetName val="NIPSCO_Gas3"/>
      <sheetName val="Conv__Debt3"/>
      <sheetName val="Conv__Pref_3"/>
      <sheetName val="NIPSCOElectric_Output_For_Comb3"/>
      <sheetName val="NIPSCOGas_Output_For_Combo3"/>
      <sheetName val="SOTP_Summary-Trading3"/>
      <sheetName val="SOTP_Summary-Precedents3"/>
      <sheetName val="To_Be_Updated---&gt;3"/>
      <sheetName val="Firm_Value3"/>
      <sheetName val="Print_Controls3"/>
      <sheetName val="Sale_Assumptions4"/>
      <sheetName val="Northern_Utilities_Divestiture4"/>
      <sheetName val="Sources_and_Uses4"/>
      <sheetName val="Shares_Outstanding4"/>
      <sheetName val="S&amp;P_Adjs4"/>
      <sheetName val="NIPSCO_Electric4"/>
      <sheetName val="NIPSCO_Gas4"/>
      <sheetName val="Conv__Debt4"/>
      <sheetName val="Conv__Pref_4"/>
      <sheetName val="NIPSCOElectric_Output_For_Comb4"/>
      <sheetName val="NIPSCOGas_Output_For_Combo4"/>
      <sheetName val="SOTP_Summary-Trading4"/>
      <sheetName val="SOTP_Summary-Precedents4"/>
      <sheetName val="To_Be_Updated---&gt;4"/>
      <sheetName val="Firm_Value4"/>
      <sheetName val="Print_Controls4"/>
      <sheetName val="Background"/>
      <sheetName val="Terms"/>
      <sheetName val="DATA LISTS - do not print"/>
      <sheetName val="WACC_&amp;_IRR_Summary"/>
      <sheetName val="HFM Exchange Rates"/>
      <sheetName val="WACC_&amp;_IRR_Detail_2014"/>
      <sheetName val="Changes to doc since launch '11"/>
      <sheetName val="KEY FINANCIALS"/>
      <sheetName val="FINANCIAL"/>
      <sheetName val="PARÁMETROS"/>
      <sheetName val="RESUMEN DEL NEGOCIO"/>
      <sheetName val="RESUMEN POR AÑO"/>
      <sheetName val="R1.1"/>
      <sheetName val="PRECIO"/>
      <sheetName val="Hoja1"/>
      <sheetName val="VENTA"/>
      <sheetName val="DÍAS ESPECIALES"/>
      <sheetName val="PROYECCION DE DEMANDA"/>
      <sheetName val="UNIFORMES"/>
      <sheetName val="EPP´S ALIMENTACION"/>
      <sheetName val="EPP´S ASEO"/>
      <sheetName val="EPP'S MANTENCIÓN"/>
      <sheetName val="RR.HH. - TURNOS"/>
      <sheetName val="LABOR COST"/>
      <sheetName val="MANO DE OBRA"/>
      <sheetName val="RR.HH. - TURNOS MES"/>
      <sheetName val="COST_SIND"/>
      <sheetName val="TRANSPORTE"/>
      <sheetName val="BOLETA DE GARANTÍA"/>
      <sheetName val="COS"/>
      <sheetName val="ONCE Y COLACIÓN"/>
      <sheetName val="STARTUP"/>
      <sheetName val="CAPEX"/>
      <sheetName val="OTROS GASTOS"/>
      <sheetName val="Detalle-INVMAYOR"/>
      <sheetName val="Prog Vida Sana"/>
      <sheetName val="MINUTA DESAYUNO"/>
      <sheetName val="ALMUERZO"/>
      <sheetName val="MINUTA CENA"/>
      <sheetName val="CENA"/>
      <sheetName val="DESAYUNO - ONCE"/>
      <sheetName val="MATERIA PRIMA"/>
      <sheetName val=" MATERIALES E INSUMOS DE ASEO p"/>
      <sheetName val="TABLA DE AMORTIZACIÓN"/>
      <sheetName val="EPP'S"/>
      <sheetName val="UTENSILIOS"/>
      <sheetName val="DETALLE VAJILLA"/>
      <sheetName val="CALENDARIO"/>
      <sheetName val="EXÁMENES B&amp;I"/>
      <sheetName val="Pricing Sheet-Doon"/>
      <sheetName val="Pricing Sheet-Rec Centre"/>
      <sheetName val="Pricing Sheet-Cambridge"/>
      <sheetName val="Pricing Sheet-Guelph"/>
      <sheetName val="Pricing Sheet-Waterloo"/>
      <sheetName val="Pricing Sheet-Ingersoll"/>
      <sheetName val="Pricing Sheet-Weber"/>
      <sheetName val="Pricing Sheet-Brantford"/>
      <sheetName val="Sale_Assumptions5"/>
      <sheetName val="Northern_Utilities_Divestiture5"/>
      <sheetName val="Sources_and_Uses5"/>
      <sheetName val="Shares_Outstanding5"/>
      <sheetName val="S&amp;P_Adjs5"/>
      <sheetName val="NIPSCO_Electric5"/>
      <sheetName val="NIPSCO_Gas5"/>
      <sheetName val="Conv__Debt5"/>
      <sheetName val="Conv__Pref_5"/>
      <sheetName val="NIPSCOElectric_Output_For_Comb5"/>
      <sheetName val="NIPSCOGas_Output_For_Combo5"/>
      <sheetName val="SOTP_Summary-Trading5"/>
      <sheetName val="SOTP_Summary-Precedents5"/>
      <sheetName val="To_Be_Updated---&gt;5"/>
      <sheetName val="Firm_Value5"/>
      <sheetName val="Print_Controls5"/>
      <sheetName val="Sale_Assumptions6"/>
      <sheetName val="Northern_Utilities_Divestiture6"/>
      <sheetName val="Sources_and_Uses6"/>
      <sheetName val="Shares_Outstanding6"/>
      <sheetName val="S&amp;P_Adjs6"/>
      <sheetName val="NIPSCO_Electric6"/>
      <sheetName val="NIPSCO_Gas6"/>
      <sheetName val="Conv__Debt6"/>
      <sheetName val="Conv__Pref_6"/>
      <sheetName val="NIPSCOElectric_Output_For_Comb6"/>
      <sheetName val="NIPSCOGas_Output_For_Combo6"/>
      <sheetName val="SOTP_Summary-Trading6"/>
      <sheetName val="SOTP_Summary-Precedents6"/>
      <sheetName val="To_Be_Updated---&gt;6"/>
      <sheetName val="Firm_Value6"/>
      <sheetName val="Print_Controls6"/>
      <sheetName val="Sale_Assumptions7"/>
      <sheetName val="Northern_Utilities_Divestiture7"/>
      <sheetName val="Sources_and_Uses7"/>
      <sheetName val="Shares_Outstanding7"/>
      <sheetName val="S&amp;P_Adjs7"/>
      <sheetName val="NIPSCO_Electric7"/>
      <sheetName val="NIPSCO_Gas7"/>
      <sheetName val="Conv__Debt7"/>
      <sheetName val="Conv__Pref_7"/>
      <sheetName val="NIPSCOElectric_Output_For_Comb7"/>
      <sheetName val="NIPSCOGas_Output_For_Combo7"/>
      <sheetName val="SOTP_Summary-Trading7"/>
      <sheetName val="SOTP_Summary-Precedents7"/>
      <sheetName val="To_Be_Updated---&gt;7"/>
      <sheetName val="Firm_Value7"/>
      <sheetName val="Print_Controls7"/>
      <sheetName val="DATA_LISTS_-_do_not_print"/>
      <sheetName val="HFM_Exchange_Rates"/>
      <sheetName val="Changes_to_doc_since_launch_'11"/>
      <sheetName val="KEY_FINANCIALS"/>
      <sheetName val="RESUMEN_DEL_NEGOCIO"/>
      <sheetName val="RESUMEN_POR_AÑO"/>
      <sheetName val="R1_1"/>
      <sheetName val="DÍAS_ESPECIALES"/>
      <sheetName val="PROYECCION_DE_DEMANDA"/>
      <sheetName val="EPP´S_ALIMENTACION"/>
      <sheetName val="EPP´S_ASEO"/>
      <sheetName val="EPP'S_MANTENCIÓN"/>
      <sheetName val="RR_HH__-_TURNOS"/>
      <sheetName val="LABOR_COST"/>
      <sheetName val="MANO_DE_OBRA"/>
      <sheetName val="RR_HH__-_TURNOS_MES"/>
      <sheetName val="BOLETA_DE_GARANTÍA"/>
      <sheetName val="ONCE_Y_COLACIÓN"/>
      <sheetName val="OTROS_GASTOS"/>
      <sheetName val="Prog_Vida_Sana"/>
      <sheetName val="MINUTA_DESAYUNO"/>
      <sheetName val="MINUTA_CENA"/>
      <sheetName val="DESAYUNO_-_ONCE"/>
      <sheetName val="MATERIA_PRIMA"/>
      <sheetName val="_MATERIALES_E_INSUMOS_DE_ASEO_p"/>
      <sheetName val="TABLA_DE_AMORTIZACIÓN"/>
      <sheetName val="DETALLE_VAJILLA"/>
      <sheetName val="EXÁMENES_B&amp;I"/>
      <sheetName val="Pricing_Sheet-Doon"/>
      <sheetName val="Pricing_Sheet-Rec_Centre"/>
      <sheetName val="Pricing_Sheet-Cambridge"/>
      <sheetName val="Pricing_Sheet-Guelph"/>
      <sheetName val="Pricing_Sheet-Waterloo"/>
      <sheetName val="Pricing_Sheet-Ingersoll"/>
      <sheetName val="Pricing_Sheet-Weber"/>
      <sheetName val="Pricing_Sheet-Brantford"/>
      <sheetName val="Sale_Assumptions8"/>
      <sheetName val="Northern_Utilities_Divestiture8"/>
      <sheetName val="Sources_and_Uses8"/>
      <sheetName val="Shares_Outstanding8"/>
      <sheetName val="S&amp;P_Adjs8"/>
      <sheetName val="NIPSCO_Electric8"/>
      <sheetName val="NIPSCO_Gas8"/>
      <sheetName val="Conv__Debt8"/>
      <sheetName val="Conv__Pref_8"/>
      <sheetName val="NIPSCOElectric_Output_For_Comb8"/>
      <sheetName val="NIPSCOGas_Output_For_Combo8"/>
      <sheetName val="SOTP_Summary-Trading8"/>
      <sheetName val="SOTP_Summary-Precedents8"/>
      <sheetName val="To_Be_Updated---&gt;8"/>
      <sheetName val="Firm_Value8"/>
      <sheetName val="Print_Controls8"/>
      <sheetName val="DATA_LISTS_-_do_not_print1"/>
      <sheetName val="HFM_Exchange_Rates1"/>
      <sheetName val="Changes_to_doc_since_launch_'12"/>
      <sheetName val="KEY_FINANCIALS1"/>
      <sheetName val="RESUMEN_DEL_NEGOCIO1"/>
      <sheetName val="RESUMEN_POR_AÑO1"/>
      <sheetName val="R1_11"/>
      <sheetName val="DÍAS_ESPECIALES1"/>
      <sheetName val="PROYECCION_DE_DEMANDA1"/>
      <sheetName val="EPP´S_ALIMENTACION1"/>
      <sheetName val="EPP´S_ASEO1"/>
      <sheetName val="EPP'S_MANTENCIÓN1"/>
      <sheetName val="RR_HH__-_TURNOS1"/>
      <sheetName val="LABOR_COST1"/>
      <sheetName val="MANO_DE_OBRA1"/>
      <sheetName val="RR_HH__-_TURNOS_MES1"/>
      <sheetName val="BOLETA_DE_GARANTÍA1"/>
      <sheetName val="ONCE_Y_COLACIÓN1"/>
      <sheetName val="OTROS_GASTOS1"/>
      <sheetName val="Prog_Vida_Sana1"/>
      <sheetName val="MINUTA_DESAYUNO1"/>
      <sheetName val="MINUTA_CENA1"/>
      <sheetName val="DESAYUNO_-_ONCE1"/>
      <sheetName val="MATERIA_PRIMA1"/>
      <sheetName val="_MATERIALES_E_INSUMOS_DE_ASEO_1"/>
      <sheetName val="TABLA_DE_AMORTIZACIÓN1"/>
      <sheetName val="DETALLE_VAJILLA1"/>
      <sheetName val="EXÁMENES_B&amp;I1"/>
      <sheetName val="Pricing_Sheet-Doon1"/>
      <sheetName val="Pricing_Sheet-Rec_Centre1"/>
      <sheetName val="Pricing_Sheet-Cambridge1"/>
      <sheetName val="Pricing_Sheet-Guelph1"/>
      <sheetName val="Pricing_Sheet-Waterloo1"/>
      <sheetName val="Pricing_Sheet-Ingersoll1"/>
      <sheetName val="Pricing_Sheet-Weber1"/>
      <sheetName val="Pricing_Sheet-Brantford1"/>
      <sheetName val="Income Stmt"/>
      <sheetName val="Plan1"/>
      <sheetName val="SOTP Summary"/>
      <sheetName val="SideSide"/>
      <sheetName val="NIPSCO Sale Price"/>
      <sheetName val="Economics of Sub Sale"/>
      <sheetName val="Delta"/>
      <sheetName val="ImplMult 2008"/>
      <sheetName val="PFEBITDA"/>
      <sheetName val="Output 1"/>
      <sheetName val="SOTP"/>
      <sheetName val="Contrib."/>
      <sheetName val="Acc_Dil Graphs 2008"/>
      <sheetName val="WriteUpSynSens"/>
      <sheetName val="Workings"/>
      <sheetName val="Emp Details"/>
      <sheetName val="Hypo base"/>
      <sheetName val="Données générales"/>
      <sheetName val="Lookup"/>
      <sheetName val="Earnings Accretion Dilution"/>
      <sheetName val="Co. Inputs"/>
      <sheetName val="Inputs &amp; Calculations"/>
      <sheetName val="Scenario Master"/>
      <sheetName val="Acquiror"/>
      <sheetName val="BS Adj."/>
      <sheetName val="D&amp;A Adj."/>
      <sheetName val="PF CFS"/>
      <sheetName val="PF BS"/>
      <sheetName val="PF P&amp;L"/>
      <sheetName val="P&amp;L Adj."/>
      <sheetName val="Purch. Acc."/>
      <sheetName val="Reconc."/>
      <sheetName val="Redemption"/>
      <sheetName val="Revolver"/>
      <sheetName val="Synergies"/>
      <sheetName val="S &amp; U"/>
      <sheetName val="Target"/>
      <sheetName val="excess calc"/>
      <sheetName val="FINANCE 2-5 (IS-Service type)"/>
      <sheetName val="Process"/>
      <sheetName val="Invoice"/>
      <sheetName val="Free Issues &amp; Consumables"/>
      <sheetName val="Functions"/>
      <sheetName val="Out of Scope"/>
      <sheetName val="Additional labour"/>
      <sheetName val="Input (non labour)"/>
      <sheetName val="Input (ad hoc labour)"/>
      <sheetName val="Pricing Schedule"/>
      <sheetName val="Pricing Schedule (2)"/>
      <sheetName val="Contract"/>
      <sheetName val="HIG"/>
      <sheetName val="Look up"/>
      <sheetName val="MD"/>
      <sheetName val="SOTP_Summary"/>
      <sheetName val="NIPSCO_Sale_Price"/>
      <sheetName val="Economics_of_Sub_Sale"/>
      <sheetName val="ImplMult_2008"/>
      <sheetName val="Output_1"/>
      <sheetName val="Contrib_"/>
      <sheetName val="Acc_Dil_Graphs_2008"/>
      <sheetName val="BS_Adj_"/>
      <sheetName val="D&amp;A_Adj_"/>
      <sheetName val="PF_BS"/>
      <sheetName val="PF_P&amp;L"/>
      <sheetName val="PF_CFS"/>
      <sheetName val="P&amp;L_Adj_"/>
      <sheetName val="Purch__Acc_"/>
      <sheetName val="Reconc_"/>
      <sheetName val="S_&amp;_U"/>
      <sheetName val="Scenario_Master"/>
      <sheetName val="Income_Stmt"/>
      <sheetName val="Emp_Details"/>
      <sheetName val="Hypo_base"/>
      <sheetName val="Données_générales"/>
      <sheetName val="Sales"/>
      <sheetName val="Catering P&amp;L"/>
      <sheetName val="a"/>
      <sheetName val="Parameters"/>
      <sheetName val="Sale_Assumptions9"/>
      <sheetName val="Northern_Utilities_Divestiture9"/>
      <sheetName val="Sources_and_Uses9"/>
      <sheetName val="Shares_Outstanding9"/>
      <sheetName val="S&amp;P_Adjs9"/>
      <sheetName val="NIPSCO_Electric9"/>
      <sheetName val="NIPSCO_Gas9"/>
      <sheetName val="Conv__Debt9"/>
      <sheetName val="Conv__Pref_9"/>
      <sheetName val="NIPSCOElectric_Output_For_Comb9"/>
      <sheetName val="NIPSCOGas_Output_For_Combo9"/>
      <sheetName val="SOTP_Summary-Trading9"/>
      <sheetName val="SOTP_Summary-Precedents9"/>
      <sheetName val="To_Be_Updated---&gt;9"/>
      <sheetName val="Firm_Value9"/>
      <sheetName val="Print_Controls9"/>
      <sheetName val="DATA_LISTS_-_do_not_print2"/>
      <sheetName val="HFM_Exchange_Rates2"/>
      <sheetName val="Changes_to_doc_since_launch_'13"/>
      <sheetName val="KEY_FINANCIALS2"/>
      <sheetName val="RESUMEN_DEL_NEGOCIO2"/>
      <sheetName val="RESUMEN_POR_AÑO2"/>
      <sheetName val="R1_12"/>
      <sheetName val="DÍAS_ESPECIALES2"/>
      <sheetName val="PROYECCION_DE_DEMANDA2"/>
      <sheetName val="EPP´S_ALIMENTACION2"/>
      <sheetName val="EPP´S_ASEO2"/>
      <sheetName val="EPP'S_MANTENCIÓN2"/>
      <sheetName val="RR_HH__-_TURNOS2"/>
      <sheetName val="LABOR_COST2"/>
      <sheetName val="MANO_DE_OBRA2"/>
      <sheetName val="RR_HH__-_TURNOS_MES2"/>
      <sheetName val="BOLETA_DE_GARANTÍA2"/>
      <sheetName val="ONCE_Y_COLACIÓN2"/>
      <sheetName val="OTROS_GASTOS2"/>
      <sheetName val="Prog_Vida_Sana2"/>
      <sheetName val="MINUTA_DESAYUNO2"/>
      <sheetName val="MINUTA_CENA2"/>
      <sheetName val="DESAYUNO_-_ONCE2"/>
      <sheetName val="MATERIA_PRIMA2"/>
      <sheetName val="_MATERIALES_E_INSUMOS_DE_ASEO_2"/>
      <sheetName val="TABLA_DE_AMORTIZACIÓN2"/>
      <sheetName val="DETALLE_VAJILLA2"/>
      <sheetName val="EXÁMENES_B&amp;I2"/>
      <sheetName val="Pricing_Sheet-Doon2"/>
      <sheetName val="Pricing_Sheet-Rec_Centre2"/>
      <sheetName val="Pricing_Sheet-Cambridge2"/>
      <sheetName val="Pricing_Sheet-Guelph2"/>
      <sheetName val="Pricing_Sheet-Waterloo2"/>
      <sheetName val="Pricing_Sheet-Ingersoll2"/>
      <sheetName val="Pricing_Sheet-Weber2"/>
      <sheetName val="Pricing_Sheet-Brantford2"/>
      <sheetName val="Income_Stmt1"/>
      <sheetName val="SOTP_Summary1"/>
      <sheetName val="NIPSCO_Sale_Price1"/>
      <sheetName val="Economics_of_Sub_Sale1"/>
      <sheetName val="ImplMult_20081"/>
      <sheetName val="Output_11"/>
      <sheetName val="Contrib_1"/>
      <sheetName val="Acc_Dil_Graphs_20081"/>
      <sheetName val="Emp_Details1"/>
      <sheetName val="Hypo_base1"/>
      <sheetName val="Données_générales1"/>
      <sheetName val="Earnings_Accretion_Dilution"/>
      <sheetName val="Co__Inputs"/>
      <sheetName val="Inputs_&amp;_Calculations"/>
      <sheetName val="Scenario_Master1"/>
      <sheetName val="BS_Adj_1"/>
      <sheetName val="D&amp;A_Adj_1"/>
      <sheetName val="PF_CFS1"/>
      <sheetName val="PF_BS1"/>
      <sheetName val="PF_P&amp;L1"/>
      <sheetName val="P&amp;L_Adj_1"/>
      <sheetName val="Purch__Acc_1"/>
      <sheetName val="Reconc_1"/>
      <sheetName val="S_&amp;_U1"/>
      <sheetName val="excess_calc"/>
      <sheetName val="FINANCE_2-5_(IS-Service_type)"/>
      <sheetName val="Free_Issues_&amp;_Consumables"/>
      <sheetName val="Out_of_Scope"/>
      <sheetName val="Additional_labour"/>
      <sheetName val="Input_(non_labour)"/>
      <sheetName val="Input_(ad_hoc_labour)"/>
      <sheetName val="Pricing_Schedule"/>
      <sheetName val="Pricing_Schedule_(2)"/>
      <sheetName val="Look_up"/>
      <sheetName val="Catering_P&amp;L"/>
      <sheetName val="Sale_Assumptions10"/>
      <sheetName val="Northern_Utilities_Divestitur10"/>
      <sheetName val="Sources_and_Uses10"/>
      <sheetName val="Shares_Outstanding10"/>
      <sheetName val="S&amp;P_Adjs10"/>
      <sheetName val="NIPSCO_Electric10"/>
      <sheetName val="NIPSCO_Gas10"/>
      <sheetName val="Conv__Debt10"/>
      <sheetName val="Conv__Pref_10"/>
      <sheetName val="NIPSCOElectric_Output_For_Com10"/>
      <sheetName val="NIPSCOGas_Output_For_Combo10"/>
      <sheetName val="SOTP_Summary-Trading10"/>
      <sheetName val="SOTP_Summary-Precedents10"/>
      <sheetName val="To_Be_Updated---&gt;10"/>
      <sheetName val="Firm_Value10"/>
      <sheetName val="Print_Controls10"/>
      <sheetName val="DATA_LISTS_-_do_not_print3"/>
      <sheetName val="HFM_Exchange_Rates3"/>
      <sheetName val="Changes_to_doc_since_launch_'14"/>
      <sheetName val="KEY_FINANCIALS3"/>
      <sheetName val="RESUMEN_DEL_NEGOCIO3"/>
      <sheetName val="RESUMEN_POR_AÑO3"/>
      <sheetName val="R1_13"/>
      <sheetName val="DÍAS_ESPECIALES3"/>
      <sheetName val="PROYECCION_DE_DEMANDA3"/>
      <sheetName val="EPP´S_ALIMENTACION3"/>
      <sheetName val="EPP´S_ASEO3"/>
      <sheetName val="EPP'S_MANTENCIÓN3"/>
      <sheetName val="RR_HH__-_TURNOS3"/>
      <sheetName val="LABOR_COST3"/>
      <sheetName val="MANO_DE_OBRA3"/>
      <sheetName val="RR_HH__-_TURNOS_MES3"/>
      <sheetName val="BOLETA_DE_GARANTÍA3"/>
      <sheetName val="ONCE_Y_COLACIÓN3"/>
      <sheetName val="OTROS_GASTOS3"/>
      <sheetName val="Prog_Vida_Sana3"/>
      <sheetName val="MINUTA_DESAYUNO3"/>
      <sheetName val="MINUTA_CENA3"/>
      <sheetName val="DESAYUNO_-_ONCE3"/>
      <sheetName val="MATERIA_PRIMA3"/>
      <sheetName val="_MATERIALES_E_INSUMOS_DE_ASEO_3"/>
      <sheetName val="TABLA_DE_AMORTIZACIÓN3"/>
      <sheetName val="DETALLE_VAJILLA3"/>
      <sheetName val="EXÁMENES_B&amp;I3"/>
      <sheetName val="Pricing_Sheet-Doon3"/>
      <sheetName val="Pricing_Sheet-Rec_Centre3"/>
      <sheetName val="Pricing_Sheet-Cambridge3"/>
      <sheetName val="Pricing_Sheet-Guelph3"/>
      <sheetName val="Pricing_Sheet-Waterloo3"/>
      <sheetName val="Pricing_Sheet-Ingersoll3"/>
      <sheetName val="Pricing_Sheet-Weber3"/>
      <sheetName val="Pricing_Sheet-Brantford3"/>
      <sheetName val="SOTP_Summary2"/>
      <sheetName val="NIPSCO_Sale_Price2"/>
      <sheetName val="Economics_of_Sub_Sale2"/>
      <sheetName val="ImplMult_20082"/>
      <sheetName val="Output_12"/>
      <sheetName val="Contrib_2"/>
      <sheetName val="Acc_Dil_Graphs_20082"/>
      <sheetName val="Income_Stmt2"/>
      <sheetName val="Emp_Details2"/>
      <sheetName val="Hypo_base2"/>
      <sheetName val="Données_générales2"/>
      <sheetName val="Earnings_Accretion_Dilution1"/>
      <sheetName val="Co__Inputs1"/>
      <sheetName val="Inputs_&amp;_Calculations1"/>
      <sheetName val="Scenario_Master2"/>
      <sheetName val="BS_Adj_2"/>
      <sheetName val="D&amp;A_Adj_2"/>
      <sheetName val="PF_CFS2"/>
      <sheetName val="PF_BS2"/>
      <sheetName val="PF_P&amp;L2"/>
      <sheetName val="P&amp;L_Adj_2"/>
      <sheetName val="Purch__Acc_2"/>
      <sheetName val="Reconc_2"/>
      <sheetName val="S_&amp;_U2"/>
      <sheetName val="FINANCE_2-5_(IS-Service_type)1"/>
      <sheetName val="excess_calc1"/>
      <sheetName val="Free_Issues_&amp;_Consumables1"/>
      <sheetName val="Out_of_Scope1"/>
      <sheetName val="Additional_labour1"/>
      <sheetName val="Input_(non_labour)1"/>
      <sheetName val="Input_(ad_hoc_labour)1"/>
      <sheetName val="Pricing_Schedule1"/>
      <sheetName val="Pricing_Schedule_(2)1"/>
      <sheetName val="Look_up1"/>
      <sheetName val="Catering_P&amp;L1"/>
    </sheetNames>
    <sheetDataSet>
      <sheetData sheetId="0">
        <row r="1">
          <cell r="B1" t="str">
            <v>NiSource Standalone</v>
          </cell>
        </row>
      </sheetData>
      <sheetData sheetId="1">
        <row r="1">
          <cell r="B1" t="str">
            <v>NiSource Standalone</v>
          </cell>
        </row>
      </sheetData>
      <sheetData sheetId="2">
        <row r="1">
          <cell r="B1" t="str">
            <v>NiSource Standalone</v>
          </cell>
        </row>
        <row r="7">
          <cell r="E7" t="str">
            <v>NiSource Inc.</v>
          </cell>
        </row>
        <row r="8">
          <cell r="E8">
            <v>9.49</v>
          </cell>
        </row>
        <row r="13">
          <cell r="F13" t="str">
            <v>(Dollars in millions, Except per Share Data)</v>
          </cell>
        </row>
        <row r="14">
          <cell r="E14">
            <v>2008</v>
          </cell>
        </row>
        <row r="16">
          <cell r="F16" t="str">
            <v>December</v>
          </cell>
        </row>
        <row r="17">
          <cell r="E17">
            <v>31</v>
          </cell>
        </row>
        <row r="18">
          <cell r="F18" t="str">
            <v>Projected Fiscal Year Ending December 31,</v>
          </cell>
        </row>
      </sheetData>
      <sheetData sheetId="3">
        <row r="1">
          <cell r="B1" t="str">
            <v>NiSource Inc.</v>
          </cell>
        </row>
        <row r="7">
          <cell r="E7">
            <v>0</v>
          </cell>
        </row>
        <row r="8">
          <cell r="E8">
            <v>0</v>
          </cell>
          <cell r="F8">
            <v>2020</v>
          </cell>
        </row>
        <row r="9">
          <cell r="E9">
            <v>0</v>
          </cell>
          <cell r="F9">
            <v>2020</v>
          </cell>
        </row>
      </sheetData>
      <sheetData sheetId="4">
        <row r="1">
          <cell r="B1" t="str">
            <v>NiSource Inc.</v>
          </cell>
        </row>
        <row r="2">
          <cell r="B2" t="str">
            <v>Key Operating Assumptions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E6">
            <v>2006</v>
          </cell>
          <cell r="F6">
            <v>2007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Revenue Growth Rate</v>
          </cell>
          <cell r="E7" t="str">
            <v>--</v>
          </cell>
          <cell r="F7">
            <v>0</v>
          </cell>
          <cell r="G7">
            <v>0.12691115964849908</v>
          </cell>
          <cell r="H7">
            <v>-2.2233374430131736E-2</v>
          </cell>
          <cell r="I7">
            <v>2.7509809279546271E-2</v>
          </cell>
          <cell r="J7">
            <v>3.6123278601143838E-2</v>
          </cell>
          <cell r="K7">
            <v>2.4766495651898479E-2</v>
          </cell>
          <cell r="L7">
            <v>2.4849484269502176E-2</v>
          </cell>
          <cell r="M7">
            <v>2.9192107592385996E-2</v>
          </cell>
          <cell r="N7">
            <v>2.9192107592385996E-2</v>
          </cell>
          <cell r="O7">
            <v>2.9192107592385996E-2</v>
          </cell>
          <cell r="P7">
            <v>2.9192107592385996E-2</v>
          </cell>
          <cell r="Q7">
            <v>2.9192107592385996E-2</v>
          </cell>
        </row>
        <row r="8">
          <cell r="B8" t="str">
            <v>COGS (excl. Deprec.) / Revenues</v>
          </cell>
          <cell r="E8">
            <v>0</v>
          </cell>
          <cell r="F8">
            <v>0.51471605755066796</v>
          </cell>
          <cell r="G8">
            <v>0.63460368258547251</v>
          </cell>
          <cell r="H8">
            <v>0.6</v>
          </cell>
          <cell r="I8">
            <v>0.6</v>
          </cell>
          <cell r="J8">
            <v>0.59950000000000003</v>
          </cell>
          <cell r="K8">
            <v>0.59900000000000009</v>
          </cell>
          <cell r="L8">
            <v>0.59850000000000014</v>
          </cell>
          <cell r="M8">
            <v>0.5980000000000002</v>
          </cell>
          <cell r="N8">
            <v>0.5980000000000002</v>
          </cell>
          <cell r="O8">
            <v>0.5980000000000002</v>
          </cell>
          <cell r="P8">
            <v>0.5980000000000002</v>
          </cell>
          <cell r="Q8">
            <v>0.5980000000000002</v>
          </cell>
        </row>
        <row r="9">
          <cell r="B9" t="str">
            <v>Selling, General &amp; Admin. / Revenues</v>
          </cell>
          <cell r="E9">
            <v>0</v>
          </cell>
          <cell r="F9">
            <v>0.1630743743333164</v>
          </cell>
          <cell r="G9">
            <v>0.16394717270289152</v>
          </cell>
          <cell r="H9">
            <v>0.198550855288364</v>
          </cell>
          <cell r="I9">
            <v>0.198550855288364</v>
          </cell>
          <cell r="J9">
            <v>0.199050855288364</v>
          </cell>
          <cell r="K9">
            <v>0.19955085528836389</v>
          </cell>
          <cell r="L9">
            <v>0.20005085528836392</v>
          </cell>
          <cell r="M9">
            <v>0.20055085528836375</v>
          </cell>
          <cell r="N9">
            <v>0.20055085528836375</v>
          </cell>
          <cell r="O9">
            <v>0.20055085528836375</v>
          </cell>
          <cell r="P9">
            <v>0.20055085528836375</v>
          </cell>
          <cell r="Q9">
            <v>0.20055085528836375</v>
          </cell>
        </row>
        <row r="10">
          <cell r="B10" t="str">
            <v>Other Taxes Expense / Revenues</v>
          </cell>
          <cell r="E10">
            <v>0</v>
          </cell>
          <cell r="F10">
            <v>3.6833226621628481E-2</v>
          </cell>
          <cell r="G10">
            <v>3.4651010795339297E-2</v>
          </cell>
          <cell r="H10">
            <v>3.4651010795339297E-2</v>
          </cell>
          <cell r="I10">
            <v>3.4651010795339297E-2</v>
          </cell>
          <cell r="J10">
            <v>3.4651010795339297E-2</v>
          </cell>
          <cell r="K10">
            <v>3.4651010795339297E-2</v>
          </cell>
          <cell r="L10">
            <v>3.4651010795339297E-2</v>
          </cell>
          <cell r="M10">
            <v>3.4651010795339297E-2</v>
          </cell>
          <cell r="N10">
            <v>3.4651010795339297E-2</v>
          </cell>
          <cell r="O10">
            <v>3.4651010795339297E-2</v>
          </cell>
          <cell r="P10">
            <v>3.4651010795339297E-2</v>
          </cell>
          <cell r="Q10">
            <v>3.4651010795339297E-2</v>
          </cell>
        </row>
        <row r="11">
          <cell r="B11" t="str">
            <v>Other Operating Exp. (Inc.) / Revenues</v>
          </cell>
          <cell r="E11">
            <v>0</v>
          </cell>
          <cell r="F11">
            <v>-1.143288718443643E-4</v>
          </cell>
          <cell r="G11">
            <v>8.5641522616123136E-4</v>
          </cell>
          <cell r="H11">
            <v>8.5641522616123136E-4</v>
          </cell>
          <cell r="I11">
            <v>8.5641522616123136E-4</v>
          </cell>
          <cell r="J11">
            <v>8.5641522616123136E-4</v>
          </cell>
          <cell r="K11">
            <v>8.5641522616123136E-4</v>
          </cell>
          <cell r="L11">
            <v>8.5641522616123136E-4</v>
          </cell>
          <cell r="M11">
            <v>8.5641522616123136E-4</v>
          </cell>
          <cell r="N11">
            <v>8.5641522616123136E-4</v>
          </cell>
          <cell r="O11">
            <v>8.5641522616123136E-4</v>
          </cell>
          <cell r="P11">
            <v>8.5641522616123136E-4</v>
          </cell>
          <cell r="Q11">
            <v>8.5641522616123136E-4</v>
          </cell>
        </row>
        <row r="12">
          <cell r="B12" t="str">
            <v>Depreciation / Revenues</v>
          </cell>
          <cell r="E12">
            <v>0</v>
          </cell>
          <cell r="F12">
            <v>6.6538803271194186E-2</v>
          </cell>
          <cell r="G12">
            <v>6.3915620562980321E-2</v>
          </cell>
          <cell r="H12">
            <v>5.5433940923420084E-2</v>
          </cell>
          <cell r="I12">
            <v>5.3890485162046864E-2</v>
          </cell>
          <cell r="J12">
            <v>5.7847601477909086E-2</v>
          </cell>
          <cell r="K12">
            <v>5.8245414924647861E-2</v>
          </cell>
          <cell r="L12">
            <v>5.8951572486431951E-2</v>
          </cell>
          <cell r="M12">
            <v>6.0151666227865899E-2</v>
          </cell>
          <cell r="N12">
            <v>6.0151666227865899E-2</v>
          </cell>
          <cell r="O12">
            <v>6.0151666227865899E-2</v>
          </cell>
          <cell r="P12">
            <v>6.0151666227865899E-2</v>
          </cell>
          <cell r="Q12">
            <v>6.0151666227865899E-2</v>
          </cell>
        </row>
        <row r="13">
          <cell r="B13" t="str">
            <v>Earnings in Unc. Subs. / Unc. Subs. (BS)</v>
          </cell>
          <cell r="E13" t="str">
            <v>NM</v>
          </cell>
          <cell r="F13" t="str">
            <v>NM</v>
          </cell>
          <cell r="G13">
            <v>4.9101796407185629E-2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Minority % Interest in Total Income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>Marginal Tax Rate</v>
          </cell>
          <cell r="E15">
            <v>0</v>
          </cell>
          <cell r="F15">
            <v>0.17094148500487372</v>
          </cell>
          <cell r="G15">
            <v>0.33393371757925056</v>
          </cell>
          <cell r="H15">
            <v>0.33393371757925056</v>
          </cell>
          <cell r="I15">
            <v>0.33393371757925056</v>
          </cell>
          <cell r="J15">
            <v>0.33393371757925056</v>
          </cell>
          <cell r="K15">
            <v>0.33393371757925056</v>
          </cell>
          <cell r="L15">
            <v>0.33393371757925056</v>
          </cell>
          <cell r="M15">
            <v>0.33393371757925056</v>
          </cell>
          <cell r="N15">
            <v>0.33393371757925056</v>
          </cell>
          <cell r="O15">
            <v>0.33393371757925056</v>
          </cell>
          <cell r="P15">
            <v>0.33393371757925056</v>
          </cell>
          <cell r="Q15">
            <v>0.33393371757925056</v>
          </cell>
        </row>
        <row r="16">
          <cell r="B16" t="str">
            <v>Minimum Cash</v>
          </cell>
          <cell r="G16">
            <v>0</v>
          </cell>
          <cell r="H16">
            <v>60</v>
          </cell>
          <cell r="I16">
            <v>60</v>
          </cell>
          <cell r="J16">
            <v>60</v>
          </cell>
          <cell r="K16">
            <v>60</v>
          </cell>
          <cell r="L16">
            <v>60</v>
          </cell>
          <cell r="M16">
            <v>60</v>
          </cell>
          <cell r="N16">
            <v>60</v>
          </cell>
          <cell r="O16">
            <v>60</v>
          </cell>
          <cell r="P16">
            <v>60</v>
          </cell>
          <cell r="Q16">
            <v>60</v>
          </cell>
        </row>
        <row r="17">
          <cell r="B17" t="str">
            <v>Interest Rate on Excess Cash</v>
          </cell>
          <cell r="E17" t="str">
            <v>Int. Conv. =</v>
          </cell>
          <cell r="F17">
            <v>0</v>
          </cell>
          <cell r="H17">
            <v>0.02</v>
          </cell>
          <cell r="I17">
            <v>0.02</v>
          </cell>
          <cell r="J17">
            <v>0.02</v>
          </cell>
          <cell r="K17">
            <v>0.02</v>
          </cell>
          <cell r="L17">
            <v>0.02</v>
          </cell>
          <cell r="M17">
            <v>0.02</v>
          </cell>
          <cell r="N17">
            <v>0.02</v>
          </cell>
          <cell r="O17">
            <v>0.02</v>
          </cell>
          <cell r="P17">
            <v>0.02</v>
          </cell>
          <cell r="Q17">
            <v>0.02</v>
          </cell>
        </row>
        <row r="18">
          <cell r="B18" t="str">
            <v>Common Dividend Per Share</v>
          </cell>
          <cell r="E18">
            <v>0</v>
          </cell>
          <cell r="F18">
            <v>0</v>
          </cell>
          <cell r="G18">
            <v>0.92</v>
          </cell>
          <cell r="H18">
            <v>0.92</v>
          </cell>
          <cell r="I18">
            <v>0.92</v>
          </cell>
          <cell r="J18">
            <v>0.92</v>
          </cell>
          <cell r="K18">
            <v>0.92</v>
          </cell>
          <cell r="L18">
            <v>0.92</v>
          </cell>
          <cell r="M18">
            <v>0.92</v>
          </cell>
          <cell r="N18">
            <v>0.92</v>
          </cell>
          <cell r="O18">
            <v>0.92</v>
          </cell>
          <cell r="P18">
            <v>0.92</v>
          </cell>
          <cell r="Q18">
            <v>0.92</v>
          </cell>
        </row>
        <row r="19">
          <cell r="B19" t="str">
            <v>Dividends from Uncons. Subs.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Yearly Investment in Uncons. Subs.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Days Sales in Receivables</v>
          </cell>
          <cell r="E21">
            <v>0</v>
          </cell>
          <cell r="F21">
            <v>0</v>
          </cell>
          <cell r="G21">
            <v>46.991559802573754</v>
          </cell>
          <cell r="H21">
            <v>46</v>
          </cell>
          <cell r="I21">
            <v>46</v>
          </cell>
          <cell r="J21">
            <v>46</v>
          </cell>
          <cell r="K21">
            <v>46</v>
          </cell>
          <cell r="L21">
            <v>46</v>
          </cell>
          <cell r="M21">
            <v>46</v>
          </cell>
          <cell r="N21">
            <v>46</v>
          </cell>
          <cell r="O21">
            <v>46</v>
          </cell>
          <cell r="P21">
            <v>46</v>
          </cell>
          <cell r="Q21">
            <v>46</v>
          </cell>
        </row>
        <row r="22">
          <cell r="B22" t="str">
            <v>Days COGS in Inventory</v>
          </cell>
          <cell r="E22">
            <v>0</v>
          </cell>
          <cell r="F22">
            <v>0</v>
          </cell>
          <cell r="G22">
            <v>33.171212444065631</v>
          </cell>
          <cell r="H22">
            <v>35</v>
          </cell>
          <cell r="I22">
            <v>35</v>
          </cell>
          <cell r="J22">
            <v>35</v>
          </cell>
          <cell r="K22">
            <v>35</v>
          </cell>
          <cell r="L22">
            <v>35</v>
          </cell>
          <cell r="M22">
            <v>35</v>
          </cell>
          <cell r="N22">
            <v>35</v>
          </cell>
          <cell r="O22">
            <v>35</v>
          </cell>
          <cell r="P22">
            <v>35</v>
          </cell>
          <cell r="Q22">
            <v>35</v>
          </cell>
        </row>
        <row r="23">
          <cell r="B23" t="str">
            <v>Other Current Assets / Revenues</v>
          </cell>
          <cell r="E23">
            <v>0</v>
          </cell>
          <cell r="F23">
            <v>0</v>
          </cell>
          <cell r="G23">
            <v>0.19561199882806332</v>
          </cell>
          <cell r="H23">
            <v>0.18</v>
          </cell>
          <cell r="I23">
            <v>0.18</v>
          </cell>
          <cell r="J23">
            <v>0.18</v>
          </cell>
          <cell r="K23">
            <v>0.18</v>
          </cell>
          <cell r="L23">
            <v>0.18</v>
          </cell>
          <cell r="M23">
            <v>0.18</v>
          </cell>
          <cell r="N23">
            <v>0.18</v>
          </cell>
          <cell r="O23">
            <v>0.18</v>
          </cell>
          <cell r="P23">
            <v>0.18</v>
          </cell>
          <cell r="Q23">
            <v>0.18</v>
          </cell>
        </row>
        <row r="24">
          <cell r="B24" t="str">
            <v>Days COGS in Payables</v>
          </cell>
          <cell r="E24">
            <v>0</v>
          </cell>
          <cell r="F24">
            <v>0</v>
          </cell>
          <cell r="G24">
            <v>44.934743234604724</v>
          </cell>
          <cell r="H24">
            <v>53</v>
          </cell>
          <cell r="I24">
            <v>53</v>
          </cell>
          <cell r="J24">
            <v>53</v>
          </cell>
          <cell r="K24">
            <v>53</v>
          </cell>
          <cell r="L24">
            <v>53</v>
          </cell>
          <cell r="M24">
            <v>53</v>
          </cell>
          <cell r="N24">
            <v>53</v>
          </cell>
          <cell r="O24">
            <v>53</v>
          </cell>
          <cell r="P24">
            <v>53</v>
          </cell>
          <cell r="Q24">
            <v>53</v>
          </cell>
        </row>
        <row r="25">
          <cell r="B25" t="str">
            <v>Other Current Liabilities / Revenues</v>
          </cell>
          <cell r="E25">
            <v>0</v>
          </cell>
          <cell r="F25">
            <v>0</v>
          </cell>
          <cell r="G25">
            <v>0.2543665907912826</v>
          </cell>
          <cell r="H25">
            <v>0.255</v>
          </cell>
          <cell r="I25">
            <v>0.255</v>
          </cell>
          <cell r="J25">
            <v>0.255</v>
          </cell>
          <cell r="K25">
            <v>0.255</v>
          </cell>
          <cell r="L25">
            <v>0.255</v>
          </cell>
          <cell r="M25">
            <v>0.255</v>
          </cell>
          <cell r="N25">
            <v>0.255</v>
          </cell>
          <cell r="O25">
            <v>0.255</v>
          </cell>
          <cell r="P25">
            <v>0.255</v>
          </cell>
          <cell r="Q25">
            <v>0.255</v>
          </cell>
        </row>
        <row r="26">
          <cell r="B26" t="str">
            <v>Increase in Other Long-Term Assets</v>
          </cell>
          <cell r="E26" t="str">
            <v>--</v>
          </cell>
          <cell r="F26">
            <v>0</v>
          </cell>
          <cell r="G26">
            <v>1974.9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Increase in Other Long-Term Liabilities</v>
          </cell>
          <cell r="E27" t="str">
            <v>--</v>
          </cell>
          <cell r="F27">
            <v>0</v>
          </cell>
          <cell r="G27">
            <v>3226.3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</sheetData>
      <sheetData sheetId="5">
        <row r="1">
          <cell r="B1" t="str">
            <v>NiSource Standalone</v>
          </cell>
        </row>
      </sheetData>
      <sheetData sheetId="6">
        <row r="1">
          <cell r="B1" t="str">
            <v>NiSource Inc.</v>
          </cell>
        </row>
      </sheetData>
      <sheetData sheetId="7">
        <row r="1">
          <cell r="B1" t="str">
            <v>NiSource Inc.</v>
          </cell>
        </row>
        <row r="5">
          <cell r="F5" t="str">
            <v>Prior Q</v>
          </cell>
          <cell r="G5" t="str">
            <v>Latest K</v>
          </cell>
          <cell r="H5" t="str">
            <v>Recent Q</v>
          </cell>
          <cell r="K5" t="str">
            <v>LTM</v>
          </cell>
        </row>
        <row r="6">
          <cell r="B6" t="str">
            <v>(Dollars in millions, Except per Share Data)</v>
          </cell>
          <cell r="F6">
            <v>39355</v>
          </cell>
          <cell r="G6">
            <v>39813</v>
          </cell>
          <cell r="H6">
            <v>39721</v>
          </cell>
          <cell r="K6">
            <v>39721</v>
          </cell>
        </row>
        <row r="7">
          <cell r="B7" t="str">
            <v>Revenues</v>
          </cell>
          <cell r="F7">
            <v>5711.8</v>
          </cell>
          <cell r="G7">
            <v>8874.2000000000007</v>
          </cell>
          <cell r="H7">
            <v>6488.7</v>
          </cell>
          <cell r="K7">
            <v>9651.1000000000022</v>
          </cell>
        </row>
        <row r="8">
          <cell r="B8" t="str">
            <v>Cost of Goods Sold (excl. Deprec.)</v>
          </cell>
          <cell r="F8">
            <v>3327.2</v>
          </cell>
          <cell r="G8">
            <v>5631.6</v>
          </cell>
          <cell r="H8">
            <v>4162.2</v>
          </cell>
          <cell r="K8">
            <v>6466.5999999999995</v>
          </cell>
        </row>
        <row r="9">
          <cell r="B9" t="str">
            <v xml:space="preserve">    Gross Profit (Before Deprec.)</v>
          </cell>
          <cell r="F9">
            <v>2384.6000000000004</v>
          </cell>
          <cell r="G9">
            <v>3242.6000000000004</v>
          </cell>
          <cell r="H9">
            <v>2326.5</v>
          </cell>
          <cell r="K9">
            <v>3184.5000000000027</v>
          </cell>
        </row>
        <row r="10">
          <cell r="B10" t="str">
            <v>Selling, General &amp; Administration</v>
          </cell>
          <cell r="F10">
            <v>1049.4000000000001</v>
          </cell>
          <cell r="G10">
            <v>1454.9</v>
          </cell>
          <cell r="H10">
            <v>1067.9000000000001</v>
          </cell>
          <cell r="K10">
            <v>1473.4</v>
          </cell>
        </row>
        <row r="11">
          <cell r="B11" t="str">
            <v>Other Taxes</v>
          </cell>
          <cell r="F11">
            <v>223</v>
          </cell>
          <cell r="G11">
            <v>307.5</v>
          </cell>
          <cell r="H11">
            <v>225.1</v>
          </cell>
          <cell r="K11">
            <v>309.60000000000002</v>
          </cell>
        </row>
        <row r="12">
          <cell r="B12" t="str">
            <v>Other Operating Expenses (Income)</v>
          </cell>
          <cell r="F12">
            <v>9.8000000000000007</v>
          </cell>
          <cell r="G12">
            <v>7.6</v>
          </cell>
          <cell r="H12">
            <v>-2.8</v>
          </cell>
          <cell r="K12">
            <v>-5.0000000000000009</v>
          </cell>
        </row>
        <row r="13">
          <cell r="B13" t="str">
            <v xml:space="preserve">    EBITDA (Operating Cash Flow)</v>
          </cell>
          <cell r="F13">
            <v>1102.4000000000003</v>
          </cell>
          <cell r="G13">
            <v>1472.6000000000004</v>
          </cell>
          <cell r="H13">
            <v>1036.3</v>
          </cell>
          <cell r="K13">
            <v>1406.5000000000027</v>
          </cell>
        </row>
        <row r="14">
          <cell r="B14" t="str">
            <v>Depreciation</v>
          </cell>
          <cell r="F14">
            <v>419.4</v>
          </cell>
          <cell r="G14">
            <v>567.20000000000005</v>
          </cell>
          <cell r="H14">
            <v>424.3</v>
          </cell>
          <cell r="K14">
            <v>572.1</v>
          </cell>
        </row>
        <row r="15">
          <cell r="B15" t="str">
            <v>Amortization of Intangibles</v>
          </cell>
          <cell r="F15">
            <v>0</v>
          </cell>
          <cell r="G15">
            <v>0</v>
          </cell>
          <cell r="H15">
            <v>0</v>
          </cell>
          <cell r="K15">
            <v>0</v>
          </cell>
        </row>
        <row r="16">
          <cell r="B16" t="str">
            <v xml:space="preserve">    EBIT (Operating Income)</v>
          </cell>
          <cell r="F16">
            <v>683.00000000000034</v>
          </cell>
          <cell r="G16">
            <v>905.40000000000032</v>
          </cell>
          <cell r="H16">
            <v>612</v>
          </cell>
          <cell r="K16">
            <v>834.40000000000271</v>
          </cell>
        </row>
        <row r="17">
          <cell r="B17" t="str">
            <v>Other Expenses (Income):</v>
          </cell>
        </row>
        <row r="18">
          <cell r="B18" t="str">
            <v>Equity (Earnings) Loss in Unc. Subs.</v>
          </cell>
          <cell r="F18">
            <v>-7.8</v>
          </cell>
          <cell r="G18">
            <v>-12.3</v>
          </cell>
          <cell r="H18">
            <v>-7</v>
          </cell>
          <cell r="K18">
            <v>-11.5</v>
          </cell>
        </row>
        <row r="19">
          <cell r="B19" t="str">
            <v>Non-Operating Expense (Income)</v>
          </cell>
          <cell r="F19">
            <v>1.8</v>
          </cell>
          <cell r="G19">
            <v>-17.600000000000001</v>
          </cell>
          <cell r="H19">
            <v>-20.6</v>
          </cell>
          <cell r="K19">
            <v>-40</v>
          </cell>
        </row>
        <row r="20">
          <cell r="B20" t="str">
            <v>Loss on Debt Redemption</v>
          </cell>
          <cell r="F20">
            <v>0</v>
          </cell>
          <cell r="G20">
            <v>0</v>
          </cell>
          <cell r="H20">
            <v>0</v>
          </cell>
          <cell r="K20">
            <v>0</v>
          </cell>
        </row>
        <row r="21">
          <cell r="B21" t="str">
            <v>Loss on Preferred Redemption</v>
          </cell>
          <cell r="F21">
            <v>0</v>
          </cell>
          <cell r="G21">
            <v>0</v>
          </cell>
          <cell r="H21">
            <v>0</v>
          </cell>
          <cell r="K21">
            <v>0</v>
          </cell>
        </row>
        <row r="22">
          <cell r="B22" t="str">
            <v>Interest (Income)</v>
          </cell>
          <cell r="F22">
            <v>0</v>
          </cell>
          <cell r="G22">
            <v>0</v>
          </cell>
          <cell r="H22">
            <v>0</v>
          </cell>
          <cell r="K22">
            <v>0</v>
          </cell>
        </row>
        <row r="23">
          <cell r="B23" t="str">
            <v>Straight Debt Interest Expense</v>
          </cell>
          <cell r="F23">
            <v>279.5</v>
          </cell>
          <cell r="G23">
            <v>380.1</v>
          </cell>
          <cell r="H23">
            <v>279.39999999999998</v>
          </cell>
          <cell r="K23">
            <v>380</v>
          </cell>
        </row>
        <row r="24">
          <cell r="B24" t="str">
            <v>Convertible Debt Interest Expense</v>
          </cell>
          <cell r="F24">
            <v>0</v>
          </cell>
          <cell r="G24">
            <v>0</v>
          </cell>
          <cell r="H24">
            <v>0</v>
          </cell>
          <cell r="K24">
            <v>0</v>
          </cell>
        </row>
        <row r="25">
          <cell r="B25" t="str">
            <v xml:space="preserve">    Pre-Tax Income</v>
          </cell>
          <cell r="F25">
            <v>409.50000000000034</v>
          </cell>
          <cell r="G25">
            <v>555.20000000000027</v>
          </cell>
          <cell r="H25">
            <v>360.20000000000005</v>
          </cell>
          <cell r="K25">
            <v>505.90000000000271</v>
          </cell>
        </row>
        <row r="26">
          <cell r="B26" t="str">
            <v>Income Taxes</v>
          </cell>
          <cell r="F26">
            <v>144.4</v>
          </cell>
          <cell r="G26">
            <v>185.4</v>
          </cell>
          <cell r="H26">
            <v>117.4</v>
          </cell>
          <cell r="K26">
            <v>158.4</v>
          </cell>
        </row>
        <row r="27">
          <cell r="B27" t="str">
            <v xml:space="preserve">    Net Income</v>
          </cell>
          <cell r="F27">
            <v>265.10000000000036</v>
          </cell>
          <cell r="G27">
            <v>369.8000000000003</v>
          </cell>
          <cell r="H27">
            <v>242.80000000000004</v>
          </cell>
          <cell r="K27">
            <v>347.50000000000273</v>
          </cell>
        </row>
        <row r="28">
          <cell r="B28" t="str">
            <v>Minority Interest in Net Income</v>
          </cell>
          <cell r="F28">
            <v>0</v>
          </cell>
          <cell r="G28">
            <v>0</v>
          </cell>
          <cell r="H28">
            <v>0</v>
          </cell>
          <cell r="K28">
            <v>0</v>
          </cell>
        </row>
        <row r="29">
          <cell r="B29" t="str">
            <v xml:space="preserve">    Adjusted Net Income</v>
          </cell>
          <cell r="F29">
            <v>265.10000000000036</v>
          </cell>
          <cell r="G29">
            <v>369.8000000000003</v>
          </cell>
          <cell r="H29">
            <v>242.80000000000004</v>
          </cell>
          <cell r="K29">
            <v>347.50000000000273</v>
          </cell>
        </row>
        <row r="30">
          <cell r="B30" t="str">
            <v>Straight Preferred Dividends</v>
          </cell>
          <cell r="F30">
            <v>0</v>
          </cell>
          <cell r="G30">
            <v>0</v>
          </cell>
          <cell r="H30">
            <v>0</v>
          </cell>
          <cell r="K30">
            <v>0</v>
          </cell>
        </row>
        <row r="31">
          <cell r="B31" t="str">
            <v>Convertible Preferred Dividends</v>
          </cell>
          <cell r="F31">
            <v>0</v>
          </cell>
          <cell r="G31">
            <v>0</v>
          </cell>
          <cell r="H31">
            <v>0</v>
          </cell>
          <cell r="K31">
            <v>0</v>
          </cell>
        </row>
        <row r="32">
          <cell r="B32" t="str">
            <v xml:space="preserve">    Net Income to Common</v>
          </cell>
          <cell r="F32">
            <v>265.10000000000036</v>
          </cell>
          <cell r="G32">
            <v>369.8000000000003</v>
          </cell>
          <cell r="H32">
            <v>242.80000000000004</v>
          </cell>
          <cell r="K32">
            <v>347.50000000000273</v>
          </cell>
        </row>
        <row r="33">
          <cell r="B33" t="str">
            <v>Extraordinary Charges (Income)</v>
          </cell>
          <cell r="F33">
            <v>-7.3000000000000007</v>
          </cell>
          <cell r="G33">
            <v>290.8</v>
          </cell>
          <cell r="H33">
            <v>325.8</v>
          </cell>
          <cell r="K33">
            <v>623.9</v>
          </cell>
        </row>
        <row r="34">
          <cell r="B34" t="str">
            <v xml:space="preserve">    Adjusted Net Income to Common</v>
          </cell>
          <cell r="F34">
            <v>272.40000000000038</v>
          </cell>
          <cell r="G34">
            <v>79.000000000000284</v>
          </cell>
          <cell r="H34">
            <v>-82.999999999999972</v>
          </cell>
          <cell r="K34">
            <v>-276.39999999999725</v>
          </cell>
        </row>
        <row r="35">
          <cell r="B35" t="str">
            <v>Basic Earnings Per Share</v>
          </cell>
          <cell r="F35">
            <v>0.96822498173849658</v>
          </cell>
          <cell r="G35">
            <v>1.348131761338303</v>
          </cell>
          <cell r="H35">
            <v>0.88613138686131399</v>
          </cell>
          <cell r="K35">
            <v>1.2666046770290846</v>
          </cell>
        </row>
        <row r="36">
          <cell r="B36" t="str">
            <v>Basic Shares Outstanding (MM)</v>
          </cell>
          <cell r="F36">
            <v>273.8</v>
          </cell>
          <cell r="G36">
            <v>274.30553200000003</v>
          </cell>
          <cell r="H36">
            <v>274</v>
          </cell>
          <cell r="K36">
            <v>274.35553200000004</v>
          </cell>
        </row>
        <row r="37">
          <cell r="B37" t="str">
            <v>Diluted Earnings Per Share</v>
          </cell>
          <cell r="F37">
            <v>0.96505278485620816</v>
          </cell>
          <cell r="G37">
            <v>1.348131761338303</v>
          </cell>
          <cell r="H37">
            <v>0.88162672476397985</v>
          </cell>
          <cell r="K37">
            <v>1.2660278580340363</v>
          </cell>
        </row>
        <row r="38">
          <cell r="B38" t="str">
            <v>Diluted Shares (MM)</v>
          </cell>
          <cell r="F38">
            <v>274.7</v>
          </cell>
          <cell r="G38">
            <v>274.30553200000003</v>
          </cell>
          <cell r="H38">
            <v>275.39999999999998</v>
          </cell>
          <cell r="K38">
            <v>274.48053199999998</v>
          </cell>
        </row>
        <row r="39">
          <cell r="B39" t="str">
            <v>Operating Statistics</v>
          </cell>
        </row>
        <row r="40">
          <cell r="B40" t="str">
            <v>Gross Margin</v>
          </cell>
          <cell r="F40">
            <v>41.748660667390318</v>
          </cell>
          <cell r="G40">
            <v>36.539631741452752</v>
          </cell>
          <cell r="H40">
            <v>35.854639604235054</v>
          </cell>
          <cell r="K40">
            <v>32.996238770710093</v>
          </cell>
        </row>
        <row r="41">
          <cell r="B41" t="str">
            <v>EBITDA Margin</v>
          </cell>
          <cell r="F41">
            <v>19.300395672117375</v>
          </cell>
          <cell r="G41">
            <v>16.594171869013547</v>
          </cell>
          <cell r="H41">
            <v>15.970841616964876</v>
          </cell>
          <cell r="K41">
            <v>14.573468309311915</v>
          </cell>
        </row>
        <row r="42">
          <cell r="B42" t="str">
            <v>EBIT Margin</v>
          </cell>
          <cell r="F42">
            <v>11.957701600196092</v>
          </cell>
          <cell r="G42">
            <v>10.202609812715515</v>
          </cell>
          <cell r="H42">
            <v>9.4317814045956823</v>
          </cell>
          <cell r="K42">
            <v>8.6456466102309832</v>
          </cell>
        </row>
        <row r="43">
          <cell r="B43" t="str">
            <v>Net Income to Common Margin</v>
          </cell>
          <cell r="F43">
            <v>4.6412689519941237</v>
          </cell>
          <cell r="G43">
            <v>4.1671361925582051</v>
          </cell>
          <cell r="H43">
            <v>3.7418897467905747</v>
          </cell>
          <cell r="K43">
            <v>3.6006258353970289</v>
          </cell>
        </row>
        <row r="48">
          <cell r="G48" t="str">
            <v>Latest K</v>
          </cell>
          <cell r="H48" t="str">
            <v>Recent Q</v>
          </cell>
        </row>
        <row r="49">
          <cell r="B49" t="str">
            <v>(Dollars in millions, Except per Share Data)</v>
          </cell>
          <cell r="G49">
            <v>39813</v>
          </cell>
          <cell r="H49">
            <v>39721</v>
          </cell>
        </row>
        <row r="50">
          <cell r="B50" t="str">
            <v>Cash and Equivalents</v>
          </cell>
          <cell r="G50">
            <v>0</v>
          </cell>
          <cell r="H50">
            <v>470.6</v>
          </cell>
        </row>
        <row r="51">
          <cell r="B51" t="str">
            <v>Accounts Receivable</v>
          </cell>
          <cell r="G51">
            <v>0</v>
          </cell>
          <cell r="H51">
            <v>570.20000000000141</v>
          </cell>
        </row>
        <row r="52">
          <cell r="B52" t="str">
            <v>Inventory</v>
          </cell>
          <cell r="G52">
            <v>0</v>
          </cell>
          <cell r="H52">
            <v>706</v>
          </cell>
        </row>
        <row r="53">
          <cell r="B53" t="str">
            <v>Other Current Assets</v>
          </cell>
          <cell r="G53">
            <v>0</v>
          </cell>
          <cell r="H53">
            <v>1546.4000000000003</v>
          </cell>
        </row>
        <row r="54">
          <cell r="B54" t="str">
            <v xml:space="preserve">    Total Current Assets</v>
          </cell>
          <cell r="G54">
            <v>0</v>
          </cell>
          <cell r="H54">
            <v>3293.2000000000016</v>
          </cell>
        </row>
        <row r="55">
          <cell r="B55" t="str">
            <v>Net Property, Plant &amp; Equipment</v>
          </cell>
          <cell r="G55">
            <v>0</v>
          </cell>
          <cell r="H55">
            <v>10261.799999999999</v>
          </cell>
        </row>
        <row r="56">
          <cell r="B56" t="str">
            <v>Intangible Assets</v>
          </cell>
          <cell r="G56">
            <v>0</v>
          </cell>
          <cell r="H56">
            <v>4010.7000000000003</v>
          </cell>
        </row>
        <row r="57">
          <cell r="B57" t="str">
            <v>Investment in Uncons. Subs.</v>
          </cell>
          <cell r="G57">
            <v>0</v>
          </cell>
          <cell r="H57">
            <v>70.5</v>
          </cell>
        </row>
        <row r="58">
          <cell r="B58" t="str">
            <v>Other Long-Term Assets</v>
          </cell>
          <cell r="G58">
            <v>0</v>
          </cell>
          <cell r="H58">
            <v>1331.1999999999998</v>
          </cell>
        </row>
        <row r="59">
          <cell r="B59" t="str">
            <v xml:space="preserve">    Total Assets</v>
          </cell>
          <cell r="G59">
            <v>0</v>
          </cell>
          <cell r="H59">
            <v>18967.400000000001</v>
          </cell>
        </row>
        <row r="60">
          <cell r="B60" t="str">
            <v>Accounts Payable</v>
          </cell>
          <cell r="G60">
            <v>0</v>
          </cell>
          <cell r="H60">
            <v>498</v>
          </cell>
        </row>
        <row r="61">
          <cell r="B61" t="str">
            <v>Other Current Liabilities</v>
          </cell>
          <cell r="G61">
            <v>0</v>
          </cell>
          <cell r="H61">
            <v>2229.6000000000004</v>
          </cell>
        </row>
        <row r="62">
          <cell r="B62" t="str">
            <v xml:space="preserve">    Total Current Liabilities</v>
          </cell>
          <cell r="G62">
            <v>0</v>
          </cell>
          <cell r="H62">
            <v>2727.6000000000004</v>
          </cell>
        </row>
        <row r="63">
          <cell r="B63" t="str">
            <v>Revolver/New Debt Financing</v>
          </cell>
          <cell r="G63">
            <v>0</v>
          </cell>
          <cell r="H63">
            <v>0</v>
          </cell>
        </row>
        <row r="64">
          <cell r="B64" t="str">
            <v>Straight Debt</v>
          </cell>
          <cell r="G64">
            <v>0</v>
          </cell>
          <cell r="H64">
            <v>7606.2</v>
          </cell>
        </row>
        <row r="65">
          <cell r="B65" t="str">
            <v>Convertible Debt</v>
          </cell>
          <cell r="G65">
            <v>0</v>
          </cell>
          <cell r="H65">
            <v>0</v>
          </cell>
        </row>
        <row r="66">
          <cell r="B66" t="str">
            <v xml:space="preserve">    Total Debt</v>
          </cell>
          <cell r="G66">
            <v>0</v>
          </cell>
          <cell r="H66">
            <v>7606.2</v>
          </cell>
        </row>
        <row r="67">
          <cell r="B67" t="str">
            <v>Deferred Taxes</v>
          </cell>
          <cell r="G67">
            <v>0</v>
          </cell>
          <cell r="H67">
            <v>1515.1540706051874</v>
          </cell>
        </row>
        <row r="68">
          <cell r="B68" t="str">
            <v>Minority Interest</v>
          </cell>
          <cell r="G68">
            <v>0</v>
          </cell>
          <cell r="H68">
            <v>0</v>
          </cell>
        </row>
        <row r="69">
          <cell r="B69" t="str">
            <v>Other Long-Term Liabilities</v>
          </cell>
          <cell r="G69">
            <v>0</v>
          </cell>
          <cell r="H69">
            <v>2431.8000000000002</v>
          </cell>
        </row>
        <row r="70">
          <cell r="B70" t="str">
            <v xml:space="preserve">    Total Liabilities</v>
          </cell>
          <cell r="G70">
            <v>0</v>
          </cell>
          <cell r="H70">
            <v>14280.754070605188</v>
          </cell>
        </row>
        <row r="71">
          <cell r="B71" t="str">
            <v>Straight Preferred Stock</v>
          </cell>
          <cell r="G71">
            <v>0</v>
          </cell>
          <cell r="H71">
            <v>0</v>
          </cell>
        </row>
        <row r="72">
          <cell r="B72" t="str">
            <v>Convertible Preferred Stock</v>
          </cell>
          <cell r="G72">
            <v>0</v>
          </cell>
          <cell r="H72">
            <v>0</v>
          </cell>
        </row>
        <row r="73">
          <cell r="B73" t="str">
            <v>Common Stockholders' Equity</v>
          </cell>
          <cell r="G73">
            <v>0</v>
          </cell>
          <cell r="H73">
            <v>4688.2961371617466</v>
          </cell>
        </row>
        <row r="74">
          <cell r="B74" t="str">
            <v xml:space="preserve">    Total Liabilities &amp; Equity</v>
          </cell>
          <cell r="G74">
            <v>0</v>
          </cell>
          <cell r="H74">
            <v>18969.050207766933</v>
          </cell>
        </row>
        <row r="76">
          <cell r="H76" t="str">
            <v>Balance Sheet Off</v>
          </cell>
        </row>
        <row r="79">
          <cell r="B79" t="str">
            <v>Net Debt and Preferred</v>
          </cell>
          <cell r="H79">
            <v>7135.5999999999995</v>
          </cell>
        </row>
      </sheetData>
      <sheetData sheetId="8">
        <row r="1">
          <cell r="B1" t="str">
            <v>NiSource Standalone</v>
          </cell>
          <cell r="C1" t="str">
            <v>NiSource Inc.</v>
          </cell>
        </row>
        <row r="2">
          <cell r="C2" t="str">
            <v>Public Market Comparable Analysis</v>
          </cell>
        </row>
        <row r="3">
          <cell r="C3" t="str">
            <v>2009 Sources</v>
          </cell>
          <cell r="F3" t="str">
            <v>2009 Uses</v>
          </cell>
        </row>
        <row r="4">
          <cell r="B4" t="str">
            <v>Net Income</v>
          </cell>
          <cell r="C4">
            <v>289.52367119542004</v>
          </cell>
          <cell r="E4" t="str">
            <v>Capex</v>
          </cell>
          <cell r="F4">
            <v>800</v>
          </cell>
        </row>
        <row r="5">
          <cell r="B5" t="str">
            <v>Depreciation</v>
          </cell>
          <cell r="C5">
            <v>480.99457289285851</v>
          </cell>
          <cell r="E5" t="str">
            <v>Dividends</v>
          </cell>
          <cell r="F5">
            <v>253.67788333312981</v>
          </cell>
        </row>
        <row r="6">
          <cell r="B6" t="str">
            <v>Deferred Taxes</v>
          </cell>
          <cell r="C6">
            <v>132.27415044762461</v>
          </cell>
          <cell r="E6" t="str">
            <v>Maturities</v>
          </cell>
          <cell r="F6">
            <v>417</v>
          </cell>
          <cell r="P6" t="str">
            <v>Implied Equity</v>
          </cell>
        </row>
        <row r="7">
          <cell r="B7" t="str">
            <v>Working Capital</v>
          </cell>
          <cell r="C7">
            <v>253.58160053137914</v>
          </cell>
          <cell r="E7" t="str">
            <v>Tawney</v>
          </cell>
          <cell r="F7">
            <v>232</v>
          </cell>
          <cell r="G7" t="str">
            <v>Multiple Range</v>
          </cell>
          <cell r="J7" t="str">
            <v>Implied Firm Value</v>
          </cell>
          <cell r="M7" t="str">
            <v>Implied Equity Value (a)</v>
          </cell>
          <cell r="P7" t="str">
            <v>Value per Share (b)</v>
          </cell>
        </row>
        <row r="8">
          <cell r="B8" t="str">
            <v>Parent Debt</v>
          </cell>
          <cell r="C8">
            <v>265</v>
          </cell>
          <cell r="E8" t="str">
            <v>Data</v>
          </cell>
          <cell r="F8">
            <v>1702.6778833331298</v>
          </cell>
          <cell r="G8" t="str">
            <v>Low</v>
          </cell>
          <cell r="H8" t="str">
            <v>High</v>
          </cell>
          <cell r="J8" t="str">
            <v>Low</v>
          </cell>
          <cell r="K8" t="str">
            <v>High</v>
          </cell>
          <cell r="M8" t="str">
            <v>Low</v>
          </cell>
          <cell r="N8" t="str">
            <v>High</v>
          </cell>
          <cell r="P8" t="str">
            <v>Low</v>
          </cell>
          <cell r="Q8" t="str">
            <v>High</v>
          </cell>
          <cell r="V8">
            <v>7365.5999999999995</v>
          </cell>
        </row>
        <row r="9">
          <cell r="B9" t="str">
            <v>Columbia Debt</v>
          </cell>
          <cell r="C9">
            <v>250</v>
          </cell>
        </row>
        <row r="10">
          <cell r="B10" t="str">
            <v>DRIP</v>
          </cell>
          <cell r="C10">
            <v>15</v>
          </cell>
        </row>
        <row r="11">
          <cell r="C11">
            <v>1686.3739950672823</v>
          </cell>
          <cell r="E11">
            <v>9651.1000000000022</v>
          </cell>
          <cell r="G11">
            <v>1</v>
          </cell>
          <cell r="H11">
            <v>1</v>
          </cell>
          <cell r="J11">
            <v>9651.1000000000022</v>
          </cell>
          <cell r="K11">
            <v>9651.1000000000022</v>
          </cell>
          <cell r="M11">
            <v>2285.5000000000027</v>
          </cell>
          <cell r="N11">
            <v>2285.5000000000027</v>
          </cell>
          <cell r="P11">
            <v>8.3319500825816473</v>
          </cell>
          <cell r="Q11">
            <v>8.3319500825816473</v>
          </cell>
        </row>
        <row r="12">
          <cell r="C12" t="str">
            <v>2009 Revenues</v>
          </cell>
          <cell r="E12">
            <v>8676.8965886321257</v>
          </cell>
          <cell r="G12">
            <v>1</v>
          </cell>
          <cell r="H12">
            <v>1</v>
          </cell>
          <cell r="J12">
            <v>8676.8965886321257</v>
          </cell>
          <cell r="K12">
            <v>8676.8965886321257</v>
          </cell>
          <cell r="M12">
            <v>1311.2965886321263</v>
          </cell>
          <cell r="N12">
            <v>1311.2965886321263</v>
          </cell>
          <cell r="P12">
            <v>4.7804234171701872</v>
          </cell>
          <cell r="Q12">
            <v>4.7804234171701872</v>
          </cell>
        </row>
        <row r="13">
          <cell r="C13" t="str">
            <v>2010 Revenues</v>
          </cell>
          <cell r="E13">
            <v>8915.5963589237417</v>
          </cell>
          <cell r="G13">
            <v>1</v>
          </cell>
          <cell r="H13">
            <v>1</v>
          </cell>
          <cell r="J13">
            <v>8915.5963589237417</v>
          </cell>
          <cell r="K13">
            <v>8915.5963589237417</v>
          </cell>
          <cell r="M13">
            <v>1549.9963589237423</v>
          </cell>
          <cell r="N13">
            <v>1549.9963589237423</v>
          </cell>
          <cell r="P13">
            <v>5.6506201228334767</v>
          </cell>
          <cell r="Q13">
            <v>5.6506201228334767</v>
          </cell>
        </row>
        <row r="14">
          <cell r="P14">
            <v>5.6506201228334767</v>
          </cell>
          <cell r="Q14">
            <v>5.6506201228334767</v>
          </cell>
        </row>
        <row r="15">
          <cell r="C15" t="str">
            <v>LTM EBITDA</v>
          </cell>
          <cell r="E15">
            <v>1406.5000000000027</v>
          </cell>
          <cell r="G15">
            <v>1</v>
          </cell>
          <cell r="H15">
            <v>1</v>
          </cell>
          <cell r="J15">
            <v>1406.5000000000027</v>
          </cell>
          <cell r="K15">
            <v>1406.5000000000027</v>
          </cell>
          <cell r="M15">
            <v>-5959.0999999999967</v>
          </cell>
          <cell r="N15">
            <v>-5959.0999999999967</v>
          </cell>
          <cell r="P15">
            <v>-21.724315789591863</v>
          </cell>
          <cell r="Q15">
            <v>-21.724315789591863</v>
          </cell>
        </row>
        <row r="16">
          <cell r="C16" t="str">
            <v>2009 EBITDA</v>
          </cell>
          <cell r="E16">
            <v>1439.8591328141886</v>
          </cell>
          <cell r="G16">
            <v>1</v>
          </cell>
          <cell r="H16">
            <v>1</v>
          </cell>
          <cell r="J16">
            <v>1439.8591328141886</v>
          </cell>
          <cell r="K16">
            <v>1439.8591328141886</v>
          </cell>
          <cell r="M16">
            <v>-5925.7408671858111</v>
          </cell>
          <cell r="N16">
            <v>-5925.7408671858111</v>
          </cell>
          <cell r="P16">
            <v>-21.602702738003149</v>
          </cell>
          <cell r="Q16">
            <v>-21.602702738003149</v>
          </cell>
        </row>
        <row r="17">
          <cell r="C17" t="str">
            <v>2010 EBITDA</v>
          </cell>
          <cell r="E17">
            <v>1479.4693829473199</v>
          </cell>
          <cell r="G17">
            <v>1</v>
          </cell>
          <cell r="H17">
            <v>1</v>
          </cell>
          <cell r="J17">
            <v>1479.4693829473199</v>
          </cell>
          <cell r="K17">
            <v>1479.4693829473199</v>
          </cell>
          <cell r="M17">
            <v>-5886.1306170526796</v>
          </cell>
          <cell r="N17">
            <v>-5886.1306170526796</v>
          </cell>
          <cell r="P17">
            <v>-21.458300801066887</v>
          </cell>
          <cell r="Q17">
            <v>-21.458300801066887</v>
          </cell>
        </row>
        <row r="18">
          <cell r="P18">
            <v>-21.458300801066887</v>
          </cell>
          <cell r="Q18">
            <v>-21.458300801066887</v>
          </cell>
        </row>
        <row r="19">
          <cell r="C19" t="str">
            <v>LTM EBIT</v>
          </cell>
          <cell r="E19">
            <v>834.40000000000271</v>
          </cell>
          <cell r="G19">
            <v>1</v>
          </cell>
          <cell r="H19">
            <v>1</v>
          </cell>
          <cell r="J19">
            <v>834.40000000000271</v>
          </cell>
          <cell r="K19">
            <v>834.40000000000271</v>
          </cell>
          <cell r="M19">
            <v>-6531.1999999999971</v>
          </cell>
          <cell r="N19">
            <v>-6531.1999999999971</v>
          </cell>
          <cell r="P19">
            <v>-23.809946348438924</v>
          </cell>
          <cell r="Q19">
            <v>-23.809946348438924</v>
          </cell>
        </row>
        <row r="20">
          <cell r="C20" t="str">
            <v>2009 EBIT</v>
          </cell>
          <cell r="E20">
            <v>958.86455992133006</v>
          </cell>
          <cell r="G20">
            <v>1</v>
          </cell>
          <cell r="H20">
            <v>1</v>
          </cell>
          <cell r="J20">
            <v>958.86455992133006</v>
          </cell>
          <cell r="K20">
            <v>958.86455992133006</v>
          </cell>
          <cell r="M20">
            <v>-6406.7354400786699</v>
          </cell>
          <cell r="N20">
            <v>-6406.7354400786699</v>
          </cell>
          <cell r="P20">
            <v>-23.356202091026983</v>
          </cell>
          <cell r="Q20">
            <v>-23.356202091026983</v>
          </cell>
        </row>
        <row r="21">
          <cell r="C21" t="str">
            <v>2010 EBIT</v>
          </cell>
          <cell r="E21">
            <v>999.00356965594096</v>
          </cell>
          <cell r="G21">
            <v>1</v>
          </cell>
          <cell r="H21">
            <v>1</v>
          </cell>
          <cell r="J21">
            <v>999.00356965594096</v>
          </cell>
          <cell r="K21">
            <v>999.00356965594096</v>
          </cell>
          <cell r="M21">
            <v>-6366.5964303440587</v>
          </cell>
          <cell r="N21">
            <v>-6366.5964303440587</v>
          </cell>
          <cell r="P21">
            <v>-23.20987252398562</v>
          </cell>
          <cell r="Q21">
            <v>-23.20987252398562</v>
          </cell>
        </row>
        <row r="22">
          <cell r="P22">
            <v>-23.20987252398562</v>
          </cell>
          <cell r="Q22">
            <v>-23.20987252398562</v>
          </cell>
        </row>
        <row r="23">
          <cell r="C23" t="str">
            <v xml:space="preserve">Price / </v>
          </cell>
        </row>
        <row r="24">
          <cell r="C24" t="str">
            <v>LTM EPS</v>
          </cell>
          <cell r="E24">
            <v>1.2660278580340363</v>
          </cell>
          <cell r="G24">
            <v>1</v>
          </cell>
          <cell r="H24">
            <v>1</v>
          </cell>
          <cell r="J24" t="str">
            <v>---</v>
          </cell>
          <cell r="K24" t="str">
            <v>---</v>
          </cell>
          <cell r="M24">
            <v>1.2660278580340363</v>
          </cell>
          <cell r="N24">
            <v>1.2660278580340363</v>
          </cell>
          <cell r="P24">
            <v>4.6153930939826478E-3</v>
          </cell>
          <cell r="Q24">
            <v>4.6153930939826478E-3</v>
          </cell>
        </row>
        <row r="25">
          <cell r="C25" t="str">
            <v>2009 EPS</v>
          </cell>
          <cell r="E25">
            <v>1.0500000000000005</v>
          </cell>
          <cell r="G25">
            <v>1</v>
          </cell>
          <cell r="H25">
            <v>1</v>
          </cell>
          <cell r="J25" t="str">
            <v>---</v>
          </cell>
          <cell r="K25" t="str">
            <v>---</v>
          </cell>
          <cell r="M25">
            <v>1.0500000000000005</v>
          </cell>
          <cell r="N25">
            <v>1.0500000000000005</v>
          </cell>
          <cell r="P25">
            <v>3.8278484299762512E-3</v>
          </cell>
          <cell r="Q25">
            <v>3.8278484299762512E-3</v>
          </cell>
        </row>
        <row r="26">
          <cell r="C26" t="str">
            <v>2010 EPS</v>
          </cell>
          <cell r="E26">
            <v>1.1100000000000005</v>
          </cell>
          <cell r="G26">
            <v>1</v>
          </cell>
          <cell r="H26">
            <v>1</v>
          </cell>
          <cell r="J26" t="str">
            <v>---</v>
          </cell>
          <cell r="K26" t="str">
            <v>---</v>
          </cell>
          <cell r="M26">
            <v>1.1100000000000005</v>
          </cell>
          <cell r="N26">
            <v>1.1100000000000005</v>
          </cell>
          <cell r="P26">
            <v>4.0465826259748943E-3</v>
          </cell>
          <cell r="Q26">
            <v>4.0465826259748943E-3</v>
          </cell>
        </row>
        <row r="27">
          <cell r="P27">
            <v>4.0465826259748943E-3</v>
          </cell>
          <cell r="Q27">
            <v>4.0465826259748943E-3</v>
          </cell>
        </row>
        <row r="28">
          <cell r="C28" t="str">
            <v>2009 EPS - First Call Consensus</v>
          </cell>
          <cell r="G28">
            <v>1</v>
          </cell>
          <cell r="H28">
            <v>1</v>
          </cell>
          <cell r="J28" t="str">
            <v>---</v>
          </cell>
          <cell r="K28" t="str">
            <v>---</v>
          </cell>
          <cell r="M28">
            <v>0</v>
          </cell>
          <cell r="N28">
            <v>0</v>
          </cell>
          <cell r="P28">
            <v>0</v>
          </cell>
          <cell r="Q28">
            <v>0</v>
          </cell>
        </row>
        <row r="29">
          <cell r="C29" t="str">
            <v>2010 EPS - First Call Consensus</v>
          </cell>
          <cell r="E29">
            <v>0</v>
          </cell>
          <cell r="G29">
            <v>1</v>
          </cell>
          <cell r="H29">
            <v>1</v>
          </cell>
          <cell r="J29" t="str">
            <v>---</v>
          </cell>
          <cell r="K29" t="str">
            <v>---</v>
          </cell>
          <cell r="M29">
            <v>0</v>
          </cell>
          <cell r="N29">
            <v>0</v>
          </cell>
          <cell r="P29">
            <v>0</v>
          </cell>
          <cell r="Q29">
            <v>0</v>
          </cell>
        </row>
        <row r="30">
          <cell r="P30">
            <v>0</v>
          </cell>
          <cell r="Q30">
            <v>0</v>
          </cell>
        </row>
        <row r="31">
          <cell r="N31" t="str">
            <v>Median</v>
          </cell>
          <cell r="P31">
            <v>0</v>
          </cell>
          <cell r="Q31">
            <v>0</v>
          </cell>
        </row>
        <row r="32">
          <cell r="N32" t="str">
            <v>Mean</v>
          </cell>
          <cell r="P32">
            <v>-8.3132754889555844</v>
          </cell>
          <cell r="Q32">
            <v>-8.3132754889555844</v>
          </cell>
        </row>
        <row r="33">
          <cell r="L33" t="str">
            <v>NiSource Inc. Reference Value Range</v>
          </cell>
          <cell r="P33">
            <v>90</v>
          </cell>
          <cell r="Q33">
            <v>110</v>
          </cell>
        </row>
        <row r="34">
          <cell r="P34">
            <v>90</v>
          </cell>
          <cell r="Q34">
            <v>110</v>
          </cell>
        </row>
        <row r="35">
          <cell r="C35" t="str">
            <v>Note:  Equity Value equals Firm Value less total straight and convertible debt, straight and convertible preferred stock and minority interest, plus cash, options and warrants proceeds and investments in unconsolidated subsidiaries.</v>
          </cell>
        </row>
        <row r="36">
          <cell r="C36" t="str">
            <v>(a)   Equity Value reflects net debt and other items of $7,365.6 million, and Option Proceeds of $0.0 million.</v>
          </cell>
        </row>
        <row r="37">
          <cell r="C37" t="str">
            <v>(b)   Equity Value per share reflects 274.3 million diluted shares, before treasury share method.</v>
          </cell>
        </row>
        <row r="38">
          <cell r="C38" t="str">
            <v>(b)   Equity Value per share reflects 274.3 million diluted shares, before treasury share method.</v>
          </cell>
        </row>
        <row r="39">
          <cell r="C39" t="str">
            <v>NiSource Inc.</v>
          </cell>
        </row>
        <row r="40">
          <cell r="C40" t="str">
            <v>Private Market Comparables Analysis</v>
          </cell>
        </row>
        <row r="41">
          <cell r="C41" t="str">
            <v>Base Case</v>
          </cell>
        </row>
        <row r="43">
          <cell r="C43" t="str">
            <v>Base Case</v>
          </cell>
        </row>
        <row r="44">
          <cell r="P44" t="str">
            <v>Implied Equity</v>
          </cell>
        </row>
        <row r="45">
          <cell r="C45" t="str">
            <v>Private Market Comparables</v>
          </cell>
          <cell r="E45" t="str">
            <v>NiSource Inc.</v>
          </cell>
          <cell r="G45" t="str">
            <v>Multiple Range</v>
          </cell>
          <cell r="J45" t="str">
            <v>Implied Firm Value Range</v>
          </cell>
          <cell r="M45" t="str">
            <v>Implied Equity Value (a)</v>
          </cell>
          <cell r="P45" t="str">
            <v>Value per Share (b)</v>
          </cell>
        </row>
        <row r="46">
          <cell r="C46" t="str">
            <v>(Dollars in millions, Except per Share Data)</v>
          </cell>
          <cell r="E46" t="str">
            <v>Data</v>
          </cell>
          <cell r="G46" t="str">
            <v>Low</v>
          </cell>
          <cell r="H46" t="str">
            <v>High</v>
          </cell>
          <cell r="J46" t="str">
            <v>Low</v>
          </cell>
          <cell r="K46" t="str">
            <v>High</v>
          </cell>
          <cell r="M46" t="str">
            <v>Low</v>
          </cell>
          <cell r="N46" t="str">
            <v>High</v>
          </cell>
          <cell r="P46" t="str">
            <v>Low</v>
          </cell>
          <cell r="Q46" t="str">
            <v>High</v>
          </cell>
        </row>
        <row r="48">
          <cell r="P48" t="str">
            <v>Low</v>
          </cell>
          <cell r="Q48" t="str">
            <v>High</v>
          </cell>
        </row>
        <row r="49">
          <cell r="C49" t="str">
            <v xml:space="preserve">Firm Value / </v>
          </cell>
        </row>
        <row r="50">
          <cell r="C50" t="str">
            <v>LTM Revenues</v>
          </cell>
          <cell r="E50">
            <v>9651.1000000000022</v>
          </cell>
          <cell r="G50">
            <v>1</v>
          </cell>
          <cell r="H50">
            <v>1</v>
          </cell>
          <cell r="J50">
            <v>9651.1000000000022</v>
          </cell>
          <cell r="K50">
            <v>9651.1000000000022</v>
          </cell>
          <cell r="M50">
            <v>2285.5000000000027</v>
          </cell>
          <cell r="N50">
            <v>2285.5000000000027</v>
          </cell>
          <cell r="P50">
            <v>8.3319500825816473</v>
          </cell>
          <cell r="Q50">
            <v>8.3319500825816473</v>
          </cell>
        </row>
        <row r="51">
          <cell r="C51" t="str">
            <v>2009 Revenues</v>
          </cell>
          <cell r="E51">
            <v>8676.8965886321257</v>
          </cell>
          <cell r="G51">
            <v>1</v>
          </cell>
          <cell r="H51">
            <v>1</v>
          </cell>
          <cell r="J51">
            <v>8676.8965886321257</v>
          </cell>
          <cell r="K51">
            <v>8676.8965886321257</v>
          </cell>
          <cell r="M51">
            <v>1311.2965886321263</v>
          </cell>
          <cell r="N51">
            <v>1311.2965886321263</v>
          </cell>
          <cell r="P51">
            <v>4.7804234171701872</v>
          </cell>
          <cell r="Q51">
            <v>4.7804234171701872</v>
          </cell>
        </row>
        <row r="52">
          <cell r="P52">
            <v>4.7804234171701872</v>
          </cell>
          <cell r="Q52">
            <v>4.7804234171701872</v>
          </cell>
        </row>
        <row r="53">
          <cell r="C53" t="str">
            <v>LTM EBITDA</v>
          </cell>
          <cell r="E53">
            <v>1406.5000000000027</v>
          </cell>
          <cell r="G53">
            <v>2</v>
          </cell>
          <cell r="H53">
            <v>2</v>
          </cell>
          <cell r="J53">
            <v>2813.0000000000055</v>
          </cell>
          <cell r="K53">
            <v>2813.0000000000055</v>
          </cell>
          <cell r="M53">
            <v>-4552.599999999994</v>
          </cell>
          <cell r="N53">
            <v>-4552.599999999994</v>
          </cell>
          <cell r="P53">
            <v>-16.596821678390334</v>
          </cell>
          <cell r="Q53">
            <v>-16.596821678390334</v>
          </cell>
        </row>
        <row r="54">
          <cell r="C54" t="str">
            <v>2009 EBITDA</v>
          </cell>
          <cell r="E54">
            <v>1439.8591328141886</v>
          </cell>
          <cell r="G54">
            <v>1</v>
          </cell>
          <cell r="H54">
            <v>1</v>
          </cell>
          <cell r="J54">
            <v>1439.8591328141886</v>
          </cell>
          <cell r="K54">
            <v>1439.8591328141886</v>
          </cell>
          <cell r="M54">
            <v>-5925.7408671858111</v>
          </cell>
          <cell r="N54">
            <v>-5925.7408671858111</v>
          </cell>
          <cell r="P54">
            <v>-21.602702738003149</v>
          </cell>
          <cell r="Q54">
            <v>-21.602702738003149</v>
          </cell>
        </row>
        <row r="55">
          <cell r="P55">
            <v>-21.602702738003149</v>
          </cell>
          <cell r="Q55">
            <v>-21.602702738003149</v>
          </cell>
        </row>
        <row r="56">
          <cell r="C56" t="str">
            <v>LTM EBIT</v>
          </cell>
          <cell r="E56">
            <v>834.40000000000271</v>
          </cell>
          <cell r="G56">
            <v>3</v>
          </cell>
          <cell r="H56">
            <v>3</v>
          </cell>
          <cell r="J56">
            <v>2503.200000000008</v>
          </cell>
          <cell r="K56">
            <v>2503.200000000008</v>
          </cell>
          <cell r="M56">
            <v>-4862.3999999999915</v>
          </cell>
          <cell r="N56">
            <v>-4862.3999999999915</v>
          </cell>
          <cell r="P56">
            <v>-17.726219243729982</v>
          </cell>
          <cell r="Q56">
            <v>-17.726219243729982</v>
          </cell>
        </row>
        <row r="57">
          <cell r="C57" t="str">
            <v>2009 EBIT</v>
          </cell>
          <cell r="E57">
            <v>958.86455992133006</v>
          </cell>
          <cell r="G57">
            <v>1</v>
          </cell>
          <cell r="H57">
            <v>1</v>
          </cell>
          <cell r="J57">
            <v>958.86455992133006</v>
          </cell>
          <cell r="K57">
            <v>958.86455992133006</v>
          </cell>
          <cell r="M57">
            <v>-6406.7354400786699</v>
          </cell>
          <cell r="N57">
            <v>-6406.7354400786699</v>
          </cell>
          <cell r="P57">
            <v>-23.356202091026983</v>
          </cell>
          <cell r="Q57">
            <v>-23.356202091026983</v>
          </cell>
        </row>
        <row r="58">
          <cell r="P58">
            <v>-23.356202091026983</v>
          </cell>
          <cell r="Q58">
            <v>-23.356202091026983</v>
          </cell>
        </row>
        <row r="59">
          <cell r="C59" t="str">
            <v xml:space="preserve">Price / </v>
          </cell>
        </row>
        <row r="60">
          <cell r="C60" t="str">
            <v>LTM EPS</v>
          </cell>
          <cell r="E60">
            <v>1.2660278580340363</v>
          </cell>
          <cell r="G60">
            <v>1</v>
          </cell>
          <cell r="H60">
            <v>1</v>
          </cell>
          <cell r="J60" t="str">
            <v>---</v>
          </cell>
          <cell r="K60" t="str">
            <v>---</v>
          </cell>
          <cell r="M60">
            <v>1.2660278580340363</v>
          </cell>
          <cell r="N60">
            <v>1.2660278580340363</v>
          </cell>
          <cell r="P60">
            <v>4.6153930939826478E-3</v>
          </cell>
          <cell r="Q60">
            <v>4.6153930939826478E-3</v>
          </cell>
        </row>
        <row r="61">
          <cell r="C61" t="str">
            <v>2009 EPS</v>
          </cell>
          <cell r="E61">
            <v>1.0500000000000005</v>
          </cell>
          <cell r="G61">
            <v>1</v>
          </cell>
          <cell r="H61">
            <v>1</v>
          </cell>
          <cell r="J61" t="str">
            <v>---</v>
          </cell>
          <cell r="K61" t="str">
            <v>---</v>
          </cell>
          <cell r="M61">
            <v>1.0500000000000005</v>
          </cell>
          <cell r="N61">
            <v>1.0500000000000005</v>
          </cell>
          <cell r="P61">
            <v>3.8278484299762512E-3</v>
          </cell>
          <cell r="Q61">
            <v>3.8278484299762512E-3</v>
          </cell>
        </row>
        <row r="62">
          <cell r="P62">
            <v>3.8278484299762512E-3</v>
          </cell>
          <cell r="Q62">
            <v>3.8278484299762512E-3</v>
          </cell>
        </row>
        <row r="63">
          <cell r="C63" t="str">
            <v>Forward EPS - First Call Consensus</v>
          </cell>
          <cell r="E63">
            <v>0</v>
          </cell>
          <cell r="G63">
            <v>1</v>
          </cell>
          <cell r="H63">
            <v>1</v>
          </cell>
          <cell r="J63" t="str">
            <v>---</v>
          </cell>
          <cell r="K63" t="str">
            <v>---</v>
          </cell>
          <cell r="M63">
            <v>0</v>
          </cell>
          <cell r="N63">
            <v>0</v>
          </cell>
          <cell r="P63">
            <v>0</v>
          </cell>
          <cell r="Q63">
            <v>0</v>
          </cell>
        </row>
        <row r="64">
          <cell r="P64">
            <v>0</v>
          </cell>
          <cell r="Q64">
            <v>0</v>
          </cell>
        </row>
        <row r="65">
          <cell r="N65" t="str">
            <v>Median</v>
          </cell>
          <cell r="P65">
            <v>0</v>
          </cell>
          <cell r="Q65">
            <v>0</v>
          </cell>
        </row>
        <row r="66">
          <cell r="N66" t="str">
            <v>Mean</v>
          </cell>
          <cell r="P66">
            <v>-7.35123655665274</v>
          </cell>
          <cell r="Q66">
            <v>-7.35123655665274</v>
          </cell>
        </row>
        <row r="67">
          <cell r="L67" t="str">
            <v>NiSource Inc. Reference Value Range</v>
          </cell>
          <cell r="P67">
            <v>90</v>
          </cell>
          <cell r="Q67">
            <v>110</v>
          </cell>
        </row>
        <row r="68">
          <cell r="P68">
            <v>90</v>
          </cell>
          <cell r="Q68">
            <v>110</v>
          </cell>
        </row>
        <row r="69">
          <cell r="C69" t="str">
            <v>Note:  Equity Value equals Firm Value less total straight and convertible debt, straight and convertible preferred stock and minority interest, plus cash, options and warrants proceeds and investments in unconsolidated subsidiaries.</v>
          </cell>
        </row>
        <row r="70">
          <cell r="C70" t="str">
            <v>(a)   Equity Value reflects net debt and other items of $7,365.6 million, and Option Proceeds of $0.0 million.</v>
          </cell>
        </row>
        <row r="71">
          <cell r="C71" t="str">
            <v>(b)   Equity Value per share reflects 274.3 million diluted shares, before treasury share method.</v>
          </cell>
        </row>
        <row r="72">
          <cell r="C72" t="str">
            <v>(b)   Equity Value per share reflects 274.3 million diluted shares, before treasury share method.</v>
          </cell>
        </row>
        <row r="73">
          <cell r="C73" t="str">
            <v>NiSource Inc.</v>
          </cell>
        </row>
        <row r="74">
          <cell r="C74" t="str">
            <v>Summary Valuation Analysis</v>
          </cell>
        </row>
        <row r="75">
          <cell r="C75" t="str">
            <v>Base Case</v>
          </cell>
        </row>
      </sheetData>
      <sheetData sheetId="9">
        <row r="1">
          <cell r="A1" t="str">
            <v>New Business Approval Form (V8.1)</v>
          </cell>
          <cell r="B1" t="str">
            <v>NiSource Standalone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O1" t="str">
            <v>Return to:</v>
          </cell>
          <cell r="P1" t="str">
            <v>sue.rivers@compass-group.co.uk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</row>
        <row r="2">
          <cell r="A2">
            <v>0</v>
          </cell>
          <cell r="B2" t="str">
            <v>Version: 02/09/2009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</row>
        <row r="3">
          <cell r="A3">
            <v>0</v>
          </cell>
          <cell r="B3" t="str">
            <v>Summary</v>
          </cell>
          <cell r="C3" t="str">
            <v>Doon Campus</v>
          </cell>
          <cell r="D3" t="str">
            <v>Cambridge Campus</v>
          </cell>
          <cell r="E3" t="str">
            <v>Guelph Campus</v>
          </cell>
          <cell r="F3" t="str">
            <v>Waterloo Campus</v>
          </cell>
          <cell r="G3" t="str">
            <v>Doon Rec Centre</v>
          </cell>
          <cell r="H3" t="str">
            <v>Ingersoll Centre</v>
          </cell>
          <cell r="I3" t="str">
            <v>Weber Street</v>
          </cell>
          <cell r="J3" t="str">
            <v>Brantford Campus</v>
          </cell>
          <cell r="K3" t="str">
            <v>Total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</row>
        <row r="4">
          <cell r="A4" t="str">
            <v>RFP Pricing Submission Yr-2</v>
          </cell>
          <cell r="B4" t="str">
            <v>Revenue</v>
          </cell>
          <cell r="C4">
            <v>1165200</v>
          </cell>
          <cell r="D4">
            <v>356398</v>
          </cell>
          <cell r="E4">
            <v>182806</v>
          </cell>
          <cell r="F4">
            <v>348235</v>
          </cell>
          <cell r="G4">
            <v>212208</v>
          </cell>
          <cell r="H4">
            <v>51890</v>
          </cell>
          <cell r="I4">
            <v>3099</v>
          </cell>
          <cell r="J4">
            <v>132413</v>
          </cell>
          <cell r="K4">
            <v>2452249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</row>
        <row r="5">
          <cell r="A5">
            <v>0</v>
          </cell>
          <cell r="B5" t="str">
            <v>Labour</v>
          </cell>
          <cell r="C5">
            <v>957797</v>
          </cell>
          <cell r="D5">
            <v>302454</v>
          </cell>
          <cell r="E5">
            <v>153951</v>
          </cell>
          <cell r="F5">
            <v>280491</v>
          </cell>
          <cell r="G5" t="str">
            <v>Market (a)</v>
          </cell>
          <cell r="H5" t="str">
            <v>Projected Fiscal Year Ending December 31,</v>
          </cell>
          <cell r="I5">
            <v>2873</v>
          </cell>
          <cell r="J5">
            <v>113205</v>
          </cell>
          <cell r="K5">
            <v>2028684</v>
          </cell>
          <cell r="L5">
            <v>0</v>
          </cell>
          <cell r="M5">
            <v>0</v>
          </cell>
          <cell r="N5" t="str">
            <v>Investment Criteria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</row>
        <row r="6">
          <cell r="A6">
            <v>0</v>
          </cell>
          <cell r="B6" t="str">
            <v>(Dollars in millions, Except per Share Data)</v>
          </cell>
          <cell r="C6">
            <v>173553</v>
          </cell>
          <cell r="D6">
            <v>43590</v>
          </cell>
          <cell r="E6">
            <v>23545</v>
          </cell>
          <cell r="F6">
            <v>57626</v>
          </cell>
          <cell r="G6">
            <v>2008</v>
          </cell>
          <cell r="H6">
            <v>2009</v>
          </cell>
          <cell r="I6" t="str">
            <v>Projected Fiscal Year Ending December 31,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 t="str">
            <v>09-14</v>
          </cell>
          <cell r="P6">
            <v>2017</v>
          </cell>
          <cell r="Q6">
            <v>2018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>
            <v>0</v>
          </cell>
          <cell r="B7" t="str">
            <v>Convertible Debt Breakdown</v>
          </cell>
          <cell r="C7">
            <v>33850</v>
          </cell>
          <cell r="D7" t="str">
            <v>(Dollars in millions, except per share data)</v>
          </cell>
          <cell r="E7">
            <v>5310</v>
          </cell>
          <cell r="F7">
            <v>10118</v>
          </cell>
          <cell r="G7">
            <v>6164</v>
          </cell>
          <cell r="H7">
            <v>2008</v>
          </cell>
          <cell r="I7">
            <v>2009</v>
          </cell>
          <cell r="J7">
            <v>2010</v>
          </cell>
          <cell r="K7">
            <v>2011</v>
          </cell>
          <cell r="L7">
            <v>2012</v>
          </cell>
          <cell r="M7">
            <v>2013</v>
          </cell>
          <cell r="N7">
            <v>2014</v>
          </cell>
          <cell r="O7" t="str">
            <v>CAGR</v>
          </cell>
          <cell r="P7">
            <v>79.135932560590078</v>
          </cell>
          <cell r="Q7">
            <v>89.673340358271858</v>
          </cell>
          <cell r="T7" t="str">
            <v>CLP m</v>
          </cell>
          <cell r="V7" t="str">
            <v>£ '000</v>
          </cell>
          <cell r="X7" t="str">
            <v>% revs.</v>
          </cell>
          <cell r="Y7">
            <v>0</v>
          </cell>
        </row>
        <row r="8">
          <cell r="A8">
            <v>0</v>
          </cell>
          <cell r="B8" t="str">
            <v>Market Capitalization</v>
          </cell>
          <cell r="C8">
            <v>0</v>
          </cell>
          <cell r="D8" t="str">
            <v>Income Statement Data</v>
          </cell>
          <cell r="E8">
            <v>0</v>
          </cell>
          <cell r="F8">
            <v>0</v>
          </cell>
          <cell r="G8" t="str">
            <v>Interest Rate</v>
          </cell>
          <cell r="H8">
            <v>2743.0553200000004</v>
          </cell>
          <cell r="I8" t="str">
            <v>Interest Convention</v>
          </cell>
          <cell r="J8">
            <v>3017.3608520000002</v>
          </cell>
          <cell r="K8" t="str">
            <v>Conversion Price</v>
          </cell>
          <cell r="L8">
            <v>3565.9719160000004</v>
          </cell>
          <cell r="M8" t="str">
            <v>Year of Conversion</v>
          </cell>
          <cell r="N8">
            <v>4114.5829800000001</v>
          </cell>
          <cell r="O8" t="str">
            <v>Diluted</v>
          </cell>
          <cell r="P8">
            <v>4663.1940440000008</v>
          </cell>
          <cell r="Q8">
            <v>4937.4995760000002</v>
          </cell>
          <cell r="S8">
            <v>0</v>
          </cell>
          <cell r="T8">
            <v>0</v>
          </cell>
          <cell r="V8">
            <v>0</v>
          </cell>
          <cell r="X8">
            <v>0</v>
          </cell>
          <cell r="Y8">
            <v>0</v>
          </cell>
        </row>
        <row r="9">
          <cell r="A9" t="str">
            <v>New Proposed Pricing Yr-2</v>
          </cell>
          <cell r="B9" t="str">
            <v>Convertible Debt 1</v>
          </cell>
          <cell r="C9">
            <v>1199347</v>
          </cell>
          <cell r="D9" t="str">
            <v>Revenue</v>
          </cell>
          <cell r="E9">
            <v>187065</v>
          </cell>
          <cell r="F9">
            <v>356589</v>
          </cell>
          <cell r="G9">
            <v>0</v>
          </cell>
          <cell r="H9">
            <v>8874.2000000000007</v>
          </cell>
          <cell r="I9">
            <v>8676.8965886321257</v>
          </cell>
          <cell r="J9">
            <v>8915.5963589237417</v>
          </cell>
          <cell r="K9">
            <v>9237.6569300924875</v>
          </cell>
          <cell r="L9">
            <v>9466.4413202853539</v>
          </cell>
          <cell r="M9">
            <v>9701.67750496195</v>
          </cell>
          <cell r="N9">
            <v>9984.8899185134305</v>
          </cell>
          <cell r="O9">
            <v>2.8479813355034356E-2</v>
          </cell>
          <cell r="P9">
            <v>274.30553200000003</v>
          </cell>
          <cell r="Q9">
            <v>274.30553200000003</v>
          </cell>
          <cell r="R9">
            <v>0</v>
          </cell>
          <cell r="T9">
            <v>0</v>
          </cell>
          <cell r="V9">
            <v>0</v>
          </cell>
          <cell r="X9">
            <v>0</v>
          </cell>
          <cell r="Y9">
            <v>0</v>
          </cell>
        </row>
        <row r="10">
          <cell r="A10">
            <v>0</v>
          </cell>
          <cell r="B10" t="str">
            <v>Convertible Debt 2</v>
          </cell>
          <cell r="C10">
            <v>986684</v>
          </cell>
          <cell r="D10" t="str">
            <v>NIPSCO Electric</v>
          </cell>
          <cell r="E10">
            <v>157499</v>
          </cell>
          <cell r="F10">
            <v>288456</v>
          </cell>
          <cell r="G10">
            <v>0</v>
          </cell>
          <cell r="H10">
            <v>428.79999999999995</v>
          </cell>
          <cell r="I10">
            <v>400.36972117941912</v>
          </cell>
          <cell r="J10">
            <v>420.7650771962027</v>
          </cell>
          <cell r="K10">
            <v>462.06773884075983</v>
          </cell>
          <cell r="L10">
            <v>479.32327277075217</v>
          </cell>
          <cell r="M10">
            <v>486.98403905112946</v>
          </cell>
          <cell r="N10">
            <v>494.84992478888682</v>
          </cell>
          <cell r="O10">
            <v>4.3283782808860805E-2</v>
          </cell>
          <cell r="P10">
            <v>0</v>
          </cell>
          <cell r="Q10">
            <v>0</v>
          </cell>
          <cell r="T10">
            <v>0</v>
          </cell>
          <cell r="V10">
            <v>0</v>
          </cell>
          <cell r="X10">
            <v>0</v>
          </cell>
          <cell r="Y10">
            <v>0</v>
          </cell>
        </row>
        <row r="11">
          <cell r="A11">
            <v>0</v>
          </cell>
          <cell r="B11" t="str">
            <v>Convertible Debt 3</v>
          </cell>
          <cell r="C11">
            <v>177762</v>
          </cell>
          <cell r="D11" t="str">
            <v>NIPSCO Gas</v>
          </cell>
          <cell r="E11">
            <v>24121</v>
          </cell>
          <cell r="F11">
            <v>57761</v>
          </cell>
          <cell r="G11">
            <v>0</v>
          </cell>
          <cell r="H11">
            <v>131.52194739881082</v>
          </cell>
          <cell r="I11">
            <v>117.48941163476925</v>
          </cell>
          <cell r="J11">
            <v>118.66430575111694</v>
          </cell>
          <cell r="K11">
            <v>119.85094880862812</v>
          </cell>
          <cell r="L11">
            <v>121.04945829671441</v>
          </cell>
          <cell r="M11">
            <v>122.25995287968155</v>
          </cell>
          <cell r="N11">
            <v>123.48255240847837</v>
          </cell>
          <cell r="O11">
            <v>1.0000000000000009E-2</v>
          </cell>
          <cell r="P11">
            <v>0</v>
          </cell>
          <cell r="Q11">
            <v>0</v>
          </cell>
          <cell r="R11">
            <v>0</v>
          </cell>
          <cell r="T11">
            <v>0</v>
          </cell>
          <cell r="V11">
            <v>0</v>
          </cell>
          <cell r="X11">
            <v>0</v>
          </cell>
          <cell r="Y11">
            <v>0</v>
          </cell>
        </row>
        <row r="12">
          <cell r="A12">
            <v>0</v>
          </cell>
          <cell r="B12" t="str">
            <v>Convertible Debt 4</v>
          </cell>
          <cell r="C12">
            <v>34901</v>
          </cell>
          <cell r="D12" t="str">
            <v>NiSource T&amp;S</v>
          </cell>
          <cell r="E12">
            <v>5445</v>
          </cell>
          <cell r="F12">
            <v>10372</v>
          </cell>
          <cell r="G12">
            <v>0</v>
          </cell>
          <cell r="H12">
            <v>0</v>
          </cell>
          <cell r="I12">
            <v>532.47382649999997</v>
          </cell>
          <cell r="J12">
            <v>553.77277956</v>
          </cell>
          <cell r="K12">
            <v>582.56896409711999</v>
          </cell>
          <cell r="L12">
            <v>608.7845674814904</v>
          </cell>
          <cell r="M12">
            <v>636.17987301815742</v>
          </cell>
          <cell r="N12">
            <v>664.80796730397446</v>
          </cell>
          <cell r="O12">
            <v>4.5393005719438051E-2</v>
          </cell>
          <cell r="P12">
            <v>0</v>
          </cell>
          <cell r="Q12">
            <v>0</v>
          </cell>
          <cell r="T12">
            <v>0</v>
          </cell>
          <cell r="V12">
            <v>0</v>
          </cell>
          <cell r="X12">
            <v>0</v>
          </cell>
          <cell r="Y12">
            <v>0</v>
          </cell>
        </row>
        <row r="13">
          <cell r="A13">
            <v>0</v>
          </cell>
          <cell r="B13" t="str">
            <v>Convertible Debt 5</v>
          </cell>
          <cell r="C13">
            <v>0</v>
          </cell>
          <cell r="D13" t="str">
            <v>LDCs</v>
          </cell>
          <cell r="E13">
            <v>0</v>
          </cell>
          <cell r="F13">
            <v>0</v>
          </cell>
          <cell r="G13">
            <v>0</v>
          </cell>
          <cell r="H13">
            <v>912.27805260118953</v>
          </cell>
          <cell r="I13">
            <v>389.52617350000014</v>
          </cell>
          <cell r="J13">
            <v>386.2672204400003</v>
          </cell>
          <cell r="K13">
            <v>368.42501590287998</v>
          </cell>
          <cell r="L13">
            <v>361.72024401851013</v>
          </cell>
          <cell r="M13">
            <v>364.48917440184232</v>
          </cell>
          <cell r="N13">
            <v>373.7693495085864</v>
          </cell>
          <cell r="O13">
            <v>-8.2244260435277994E-3</v>
          </cell>
          <cell r="P13">
            <v>274.30553200000003</v>
          </cell>
          <cell r="Q13">
            <v>274.30553200000003</v>
          </cell>
          <cell r="R13">
            <v>0</v>
          </cell>
          <cell r="T13">
            <v>0</v>
          </cell>
          <cell r="V13">
            <v>0</v>
          </cell>
          <cell r="X13">
            <v>0</v>
          </cell>
          <cell r="Y13">
            <v>0</v>
          </cell>
          <cell r="AC13">
            <v>0</v>
          </cell>
        </row>
        <row r="14">
          <cell r="A14">
            <v>0</v>
          </cell>
          <cell r="B14" t="str">
            <v>Convertible Debt 6</v>
          </cell>
          <cell r="C14">
            <v>0</v>
          </cell>
          <cell r="D14" t="str">
            <v>EBITDA (2)</v>
          </cell>
          <cell r="E14">
            <v>0</v>
          </cell>
          <cell r="F14">
            <v>0</v>
          </cell>
          <cell r="G14">
            <v>0</v>
          </cell>
          <cell r="H14">
            <v>1472.6000000000004</v>
          </cell>
          <cell r="I14">
            <v>1439.8591328141886</v>
          </cell>
          <cell r="J14">
            <v>1479.4693829473199</v>
          </cell>
          <cell r="K14">
            <v>1532.9126676493879</v>
          </cell>
          <cell r="L14">
            <v>1570.8775425674671</v>
          </cell>
          <cell r="M14">
            <v>1609.9130393508108</v>
          </cell>
          <cell r="N14">
            <v>1656.9097940099259</v>
          </cell>
          <cell r="O14">
            <v>2.8479813355034578E-2</v>
          </cell>
          <cell r="P14">
            <v>4663.1940440000008</v>
          </cell>
          <cell r="Q14">
            <v>4937.4995760000002</v>
          </cell>
          <cell r="T14">
            <v>0</v>
          </cell>
          <cell r="V14">
            <v>0</v>
          </cell>
          <cell r="X14">
            <v>0</v>
          </cell>
          <cell r="Y14">
            <v>0</v>
          </cell>
        </row>
        <row r="15">
          <cell r="A15" t="str">
            <v>Yr2 Annual Revenue Variance</v>
          </cell>
          <cell r="B15" t="str">
            <v>Total Convertible Debt Outstanding</v>
          </cell>
          <cell r="C15">
            <v>34147</v>
          </cell>
          <cell r="D15" t="str">
            <v>Growth %</v>
          </cell>
          <cell r="E15">
            <v>4259</v>
          </cell>
          <cell r="F15">
            <v>8354</v>
          </cell>
          <cell r="G15">
            <v>0</v>
          </cell>
          <cell r="H15" t="str">
            <v>--</v>
          </cell>
          <cell r="I15">
            <v>-2.2233374430131594</v>
          </cell>
          <cell r="J15">
            <v>2.7509809279546356</v>
          </cell>
          <cell r="K15">
            <v>3.6123278601143576</v>
          </cell>
          <cell r="L15">
            <v>2.476649565189883</v>
          </cell>
          <cell r="M15">
            <v>2.4849484269501634</v>
          </cell>
          <cell r="N15">
            <v>2.9192107592386694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T15">
            <v>0</v>
          </cell>
          <cell r="V15">
            <v>0</v>
          </cell>
          <cell r="X15">
            <v>0</v>
          </cell>
          <cell r="Y15">
            <v>0</v>
          </cell>
          <cell r="AA15">
            <v>0</v>
          </cell>
        </row>
        <row r="16">
          <cell r="A16" t="str">
            <v>Variance</v>
          </cell>
          <cell r="B16" t="str">
            <v>Convertible Debt 1</v>
          </cell>
          <cell r="C16">
            <v>2.9305698592516305E-2</v>
          </cell>
          <cell r="D16" t="str">
            <v>EBIT</v>
          </cell>
          <cell r="E16">
            <v>2.3297922387667799E-2</v>
          </cell>
          <cell r="F16">
            <v>2.3989547288468995E-2</v>
          </cell>
          <cell r="G16">
            <v>0</v>
          </cell>
          <cell r="H16">
            <v>905.40000000000032</v>
          </cell>
          <cell r="I16">
            <v>958.86455992133006</v>
          </cell>
          <cell r="J16">
            <v>999.00356965594096</v>
          </cell>
          <cell r="K16">
            <v>998.53637096775265</v>
          </cell>
          <cell r="L16">
            <v>1019.5007400076154</v>
          </cell>
          <cell r="M16">
            <v>1037.9838946770601</v>
          </cell>
          <cell r="N16">
            <v>1056.3020283095229</v>
          </cell>
          <cell r="O16">
            <v>1.9544460444538059E-2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</row>
        <row r="17">
          <cell r="A17">
            <v>0</v>
          </cell>
          <cell r="B17" t="str">
            <v>Convertible Debt 2</v>
          </cell>
          <cell r="C17">
            <v>3.0159835539263539E-2</v>
          </cell>
          <cell r="D17" t="str">
            <v>Net Income</v>
          </cell>
          <cell r="E17">
            <v>2.3046293950672616E-2</v>
          </cell>
          <cell r="F17">
            <v>2.8396633047049639E-2</v>
          </cell>
          <cell r="G17">
            <v>0</v>
          </cell>
          <cell r="H17">
            <v>369.8000000000003</v>
          </cell>
          <cell r="I17">
            <v>289.52367119542004</v>
          </cell>
          <cell r="J17">
            <v>307.57074357343532</v>
          </cell>
          <cell r="K17">
            <v>305.99789873312068</v>
          </cell>
          <cell r="L17">
            <v>319.74067727786564</v>
          </cell>
          <cell r="M17">
            <v>335.63187035078886</v>
          </cell>
          <cell r="N17">
            <v>353.91632646374899</v>
          </cell>
          <cell r="O17">
            <v>4.0982201477994362E-2</v>
          </cell>
          <cell r="P17">
            <v>0</v>
          </cell>
          <cell r="Q17">
            <v>0</v>
          </cell>
          <cell r="R17">
            <v>1</v>
          </cell>
          <cell r="S17">
            <v>0</v>
          </cell>
          <cell r="T17">
            <v>2</v>
          </cell>
          <cell r="U17">
            <v>0</v>
          </cell>
          <cell r="V17">
            <v>3</v>
          </cell>
          <cell r="W17">
            <v>0</v>
          </cell>
          <cell r="X17" t="str">
            <v>Total</v>
          </cell>
          <cell r="Y17">
            <v>0</v>
          </cell>
        </row>
        <row r="18">
          <cell r="A18">
            <v>0</v>
          </cell>
          <cell r="B18" t="str">
            <v>Convertible Debt 3</v>
          </cell>
          <cell r="C18">
            <v>2.4251957615252978E-2</v>
          </cell>
          <cell r="D18">
            <v>3.6935076852489101E-3</v>
          </cell>
          <cell r="E18">
            <v>2.4463792737311533E-2</v>
          </cell>
          <cell r="F18">
            <v>2.3426925346197898E-3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 t="str">
            <v>Average</v>
          </cell>
          <cell r="Y18">
            <v>0</v>
          </cell>
        </row>
        <row r="19">
          <cell r="A19" t="str">
            <v>Type of Contract *:</v>
          </cell>
          <cell r="B19" t="str">
            <v>Convertible Debt 4</v>
          </cell>
          <cell r="C19" t="str">
            <v>Fixed Price</v>
          </cell>
          <cell r="D19" t="str">
            <v>EPS</v>
          </cell>
          <cell r="E19">
            <v>0</v>
          </cell>
          <cell r="F19">
            <v>0</v>
          </cell>
          <cell r="G19">
            <v>0</v>
          </cell>
          <cell r="H19">
            <v>1.348131761338303</v>
          </cell>
          <cell r="I19">
            <v>1.0500000000000005</v>
          </cell>
          <cell r="J19">
            <v>1.1100000000000005</v>
          </cell>
          <cell r="K19">
            <v>1.0989</v>
          </cell>
          <cell r="L19">
            <v>1.1428560000000012</v>
          </cell>
          <cell r="M19">
            <v>1.194284519999999</v>
          </cell>
          <cell r="N19">
            <v>1.2539987460000019</v>
          </cell>
          <cell r="O19">
            <v>3.6147445485984697E-2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A20" t="str">
            <v>* If more than one contract type please include the largest, and provide more details in background sheet item 21</v>
          </cell>
          <cell r="B20" t="str">
            <v>Convertible Debt 5</v>
          </cell>
          <cell r="C20">
            <v>0</v>
          </cell>
          <cell r="D20" t="str">
            <v>Growth %</v>
          </cell>
          <cell r="E20">
            <v>0</v>
          </cell>
          <cell r="F20">
            <v>0</v>
          </cell>
          <cell r="G20">
            <v>0</v>
          </cell>
          <cell r="H20" t="str">
            <v>--</v>
          </cell>
          <cell r="I20">
            <v>-22.114437912385089</v>
          </cell>
          <cell r="J20">
            <v>5.7142857142857171</v>
          </cell>
          <cell r="K20">
            <v>-1.0000000000000495</v>
          </cell>
          <cell r="L20">
            <v>4.0000000000001101</v>
          </cell>
          <cell r="M20">
            <v>4.4999999999997993</v>
          </cell>
          <cell r="N20">
            <v>5.0000000000002531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</row>
        <row r="21">
          <cell r="A21" t="str">
            <v>Additional                                                                                     1 Day Porter                                             &amp;                                                    1 Afternoon Porter</v>
          </cell>
          <cell r="B21" t="str">
            <v>Convertible Debt 6</v>
          </cell>
          <cell r="C21">
            <v>1289453</v>
          </cell>
          <cell r="D21" t="str">
            <v>DPS</v>
          </cell>
          <cell r="E21">
            <v>0</v>
          </cell>
          <cell r="F21">
            <v>0</v>
          </cell>
          <cell r="G21">
            <v>0</v>
          </cell>
          <cell r="H21">
            <v>0.92</v>
          </cell>
          <cell r="I21">
            <v>0.92</v>
          </cell>
          <cell r="J21">
            <v>0.92</v>
          </cell>
          <cell r="K21">
            <v>0.92</v>
          </cell>
          <cell r="L21">
            <v>0.92</v>
          </cell>
          <cell r="M21">
            <v>0.92</v>
          </cell>
          <cell r="N21">
            <v>0.92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>Country hurdle rate:</v>
          </cell>
          <cell r="U21">
            <v>0</v>
          </cell>
          <cell r="V21">
            <v>0</v>
          </cell>
          <cell r="W21">
            <v>0</v>
          </cell>
          <cell r="X21">
            <v>0.17050000000000001</v>
          </cell>
          <cell r="Y21">
            <v>0</v>
          </cell>
        </row>
        <row r="22">
          <cell r="A22">
            <v>0</v>
          </cell>
          <cell r="B22" t="str">
            <v xml:space="preserve">     Total Convertible Debt Outstanding</v>
          </cell>
          <cell r="C22">
            <v>1073108</v>
          </cell>
          <cell r="D22" t="str">
            <v>Growth %</v>
          </cell>
          <cell r="E22">
            <v>0</v>
          </cell>
          <cell r="F22">
            <v>0</v>
          </cell>
          <cell r="G22">
            <v>0</v>
          </cell>
          <cell r="H22" t="str">
            <v>--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</row>
        <row r="23">
          <cell r="A23">
            <v>0</v>
          </cell>
          <cell r="B23" t="str">
            <v xml:space="preserve">     Shares Issued from Conversion</v>
          </cell>
          <cell r="C23">
            <v>178821</v>
          </cell>
          <cell r="D23">
            <v>0</v>
          </cell>
          <cell r="E23">
            <v>0</v>
          </cell>
          <cell r="F23">
            <v>0</v>
          </cell>
          <cell r="G23">
            <v>39.4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>Country WACC:</v>
          </cell>
          <cell r="U23">
            <v>0</v>
          </cell>
          <cell r="V23">
            <v>0</v>
          </cell>
          <cell r="W23">
            <v>0</v>
          </cell>
          <cell r="X23">
            <v>8.9290302889131312E-2</v>
          </cell>
          <cell r="Y23">
            <v>0</v>
          </cell>
        </row>
        <row r="24">
          <cell r="A24">
            <v>0</v>
          </cell>
          <cell r="B24" t="str">
            <v xml:space="preserve">     Additions to Diluted Shares Outstanding</v>
          </cell>
          <cell r="C24">
            <v>37524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</row>
        <row r="25">
          <cell r="A25" t="str">
            <v xml:space="preserve">Country MD &amp; FD Approved: </v>
          </cell>
          <cell r="B25" t="str">
            <v>Convertible Debt Repayment (Borrowing) Schedule</v>
          </cell>
          <cell r="C25">
            <v>0</v>
          </cell>
          <cell r="D25" t="str">
            <v>Cash Flow Data</v>
          </cell>
          <cell r="E25">
            <v>0</v>
          </cell>
          <cell r="F25">
            <v>0</v>
          </cell>
          <cell r="G25">
            <v>0</v>
          </cell>
          <cell r="H25" t="str">
            <v>RMD Approved:</v>
          </cell>
          <cell r="I25">
            <v>0</v>
          </cell>
          <cell r="J25" t="str">
            <v>No</v>
          </cell>
          <cell r="K25">
            <v>0</v>
          </cell>
          <cell r="L25">
            <v>0</v>
          </cell>
          <cell r="M25">
            <v>0</v>
          </cell>
          <cell r="N25" t="str">
            <v>Payback:</v>
          </cell>
          <cell r="O25">
            <v>0</v>
          </cell>
          <cell r="P25">
            <v>0</v>
          </cell>
          <cell r="Q25">
            <v>0</v>
          </cell>
          <cell r="R25">
            <v>2</v>
          </cell>
          <cell r="S25">
            <v>0</v>
          </cell>
          <cell r="T25" t="str">
            <v>years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</row>
        <row r="26">
          <cell r="A26">
            <v>0</v>
          </cell>
          <cell r="B26" t="str">
            <v>Convertible Debt 1</v>
          </cell>
          <cell r="C26">
            <v>0</v>
          </cell>
          <cell r="D26" t="str">
            <v>FFO</v>
          </cell>
          <cell r="E26">
            <v>0</v>
          </cell>
          <cell r="F26">
            <v>0</v>
          </cell>
          <cell r="G26">
            <v>0</v>
          </cell>
          <cell r="H26">
            <v>651.90000000000032</v>
          </cell>
          <cell r="I26">
            <v>902.79239453590321</v>
          </cell>
          <cell r="J26">
            <v>928.1200486593923</v>
          </cell>
          <cell r="K26">
            <v>971.0420260977977</v>
          </cell>
          <cell r="L26">
            <v>1005.6492317515258</v>
          </cell>
          <cell r="M26">
            <v>1044.7706102907002</v>
          </cell>
          <cell r="N26">
            <v>1091.6978922552435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</row>
        <row r="27">
          <cell r="A27">
            <v>0</v>
          </cell>
          <cell r="B27" t="str">
            <v>Convertible Debt 2</v>
          </cell>
          <cell r="C27">
            <v>0</v>
          </cell>
          <cell r="D27" t="str">
            <v>Capex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-800</v>
          </cell>
          <cell r="J27">
            <v>-800</v>
          </cell>
          <cell r="K27">
            <v>-1000</v>
          </cell>
          <cell r="L27">
            <v>-1000</v>
          </cell>
          <cell r="M27">
            <v>-1000</v>
          </cell>
          <cell r="N27">
            <v>-1000</v>
          </cell>
          <cell r="O27">
            <v>0</v>
          </cell>
          <cell r="P27">
            <v>0</v>
          </cell>
          <cell r="Q27">
            <v>0</v>
          </cell>
          <cell r="T27">
            <v>0</v>
          </cell>
          <cell r="V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D27">
            <v>0</v>
          </cell>
          <cell r="AF27">
            <v>0</v>
          </cell>
        </row>
        <row r="28">
          <cell r="A28" t="str">
            <v>Bid Financial Key Data</v>
          </cell>
          <cell r="B28" t="str">
            <v>Convertible Debt 3</v>
          </cell>
          <cell r="C28">
            <v>0</v>
          </cell>
          <cell r="D28" t="str">
            <v>FCF</v>
          </cell>
          <cell r="E28">
            <v>0</v>
          </cell>
          <cell r="F28">
            <v>0</v>
          </cell>
          <cell r="G28">
            <v>0</v>
          </cell>
          <cell r="H28">
            <v>-757.89999999999907</v>
          </cell>
          <cell r="I28">
            <v>356.37399506728229</v>
          </cell>
          <cell r="J28">
            <v>123.00271796752395</v>
          </cell>
          <cell r="K28">
            <v>-36.090200975534458</v>
          </cell>
          <cell r="L28">
            <v>0.50541014973543952</v>
          </cell>
          <cell r="M28">
            <v>39.476713046965642</v>
          </cell>
          <cell r="N28">
            <v>85.359130938879616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D28">
            <v>0</v>
          </cell>
          <cell r="AF28">
            <v>0</v>
          </cell>
        </row>
        <row r="29">
          <cell r="A29">
            <v>0</v>
          </cell>
          <cell r="B29" t="str">
            <v>Convertible Debt 4</v>
          </cell>
          <cell r="C29">
            <v>0</v>
          </cell>
          <cell r="D29" t="str">
            <v>Dividends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-253.67788333312981</v>
          </cell>
          <cell r="J29">
            <v>-254.92349917798231</v>
          </cell>
          <cell r="K29">
            <v>-256.18169700106563</v>
          </cell>
          <cell r="L29">
            <v>-257.3915026001842</v>
          </cell>
          <cell r="M29">
            <v>-258.54921130747471</v>
          </cell>
          <cell r="N29">
            <v>-259.65179102870377</v>
          </cell>
          <cell r="O29">
            <v>0</v>
          </cell>
          <cell r="P29">
            <v>0</v>
          </cell>
          <cell r="Q29">
            <v>0</v>
          </cell>
          <cell r="V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D29">
            <v>0</v>
          </cell>
          <cell r="AF29">
            <v>0</v>
          </cell>
        </row>
        <row r="30">
          <cell r="A30">
            <v>0</v>
          </cell>
          <cell r="B30" t="str">
            <v>Convertible Debt 5</v>
          </cell>
          <cell r="D30" t="str">
            <v>Other</v>
          </cell>
          <cell r="H30">
            <v>0</v>
          </cell>
          <cell r="I30">
            <v>-217</v>
          </cell>
          <cell r="J30">
            <v>15</v>
          </cell>
          <cell r="K30">
            <v>15</v>
          </cell>
          <cell r="L30">
            <v>15</v>
          </cell>
          <cell r="M30">
            <v>15</v>
          </cell>
          <cell r="N30">
            <v>15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 t="str">
            <v>Yes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D30">
            <v>0</v>
          </cell>
          <cell r="AF30">
            <v>0</v>
          </cell>
        </row>
        <row r="31">
          <cell r="A31">
            <v>0</v>
          </cell>
          <cell r="B31" t="str">
            <v>Convertible Debt 6</v>
          </cell>
          <cell r="C31" t="str">
            <v>FY Prior
Year Actual</v>
          </cell>
          <cell r="D31" t="str">
            <v>Discretionary FCF for Debt Paydown</v>
          </cell>
          <cell r="E31" t="str">
            <v>Last FY</v>
          </cell>
          <cell r="G31" t="str">
            <v>Bid Financials for this Project</v>
          </cell>
          <cell r="H31" t="str">
            <v>--</v>
          </cell>
          <cell r="I31">
            <v>-153.7038882658475</v>
          </cell>
          <cell r="J31">
            <v>-116.92078121045918</v>
          </cell>
          <cell r="K31">
            <v>-277.27189797659958</v>
          </cell>
          <cell r="L31">
            <v>-241.88609245044893</v>
          </cell>
          <cell r="M31">
            <v>-204.07249826050906</v>
          </cell>
          <cell r="N31">
            <v>-159.29266008982302</v>
          </cell>
          <cell r="O31">
            <v>0</v>
          </cell>
          <cell r="P31">
            <v>0</v>
          </cell>
          <cell r="Q31">
            <v>0</v>
          </cell>
          <cell r="V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D31">
            <v>0</v>
          </cell>
          <cell r="AF31">
            <v>0</v>
          </cell>
        </row>
        <row r="32">
          <cell r="A32">
            <v>0</v>
          </cell>
          <cell r="B32" t="str">
            <v xml:space="preserve">     Total Debt Repayment (Borrowing)</v>
          </cell>
          <cell r="C32">
            <v>0</v>
          </cell>
          <cell r="E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D32">
            <v>0</v>
          </cell>
          <cell r="AF32">
            <v>0</v>
          </cell>
        </row>
        <row r="33">
          <cell r="A33">
            <v>0</v>
          </cell>
          <cell r="B33" t="str">
            <v xml:space="preserve">     Total Convertible Debt Converted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X33">
            <v>0</v>
          </cell>
          <cell r="Y33">
            <v>0</v>
          </cell>
        </row>
        <row r="34">
          <cell r="A34">
            <v>0</v>
          </cell>
          <cell r="B34" t="str">
            <v>Interest Expense Schedule</v>
          </cell>
          <cell r="C34" t="str">
            <v>For Total Country
Sector &amp; Service
Line e.g. B&amp;I SS</v>
          </cell>
          <cell r="D34" t="str">
            <v>Balance Sheet Data</v>
          </cell>
          <cell r="E34" t="str">
            <v>For this client
(Only if a rebid/
extension):</v>
          </cell>
          <cell r="F34">
            <v>0</v>
          </cell>
          <cell r="G34" t="str">
            <v>(data to be input in Key Financials sheet)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 t="str">
            <v>Is the contract subject to any KPI's?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 t="str">
            <v>No</v>
          </cell>
          <cell r="Y34">
            <v>0</v>
          </cell>
        </row>
        <row r="35">
          <cell r="A35">
            <v>0</v>
          </cell>
          <cell r="B35" t="str">
            <v>Convertible Debt 1</v>
          </cell>
          <cell r="C35">
            <v>0</v>
          </cell>
          <cell r="D35" t="str">
            <v>Total Debt</v>
          </cell>
          <cell r="E35">
            <v>0</v>
          </cell>
          <cell r="F35">
            <v>0</v>
          </cell>
          <cell r="H35">
            <v>7576.7</v>
          </cell>
          <cell r="I35">
            <v>7730.403888265846</v>
          </cell>
          <cell r="J35">
            <v>7847.3246694763056</v>
          </cell>
          <cell r="K35">
            <v>8124.5965674529052</v>
          </cell>
          <cell r="L35">
            <v>8366.4826599033549</v>
          </cell>
          <cell r="M35">
            <v>8570.5551581638647</v>
          </cell>
          <cell r="N35">
            <v>8729.8478182536874</v>
          </cell>
          <cell r="O35">
            <v>0</v>
          </cell>
          <cell r="P35">
            <v>0</v>
          </cell>
          <cell r="Q35">
            <v>0</v>
          </cell>
          <cell r="Y35">
            <v>0</v>
          </cell>
        </row>
        <row r="36">
          <cell r="A36" t="str">
            <v>CLP m</v>
          </cell>
          <cell r="B36" t="str">
            <v>Convertible Debt 2</v>
          </cell>
          <cell r="C36">
            <v>0</v>
          </cell>
          <cell r="D36" t="str">
            <v>Shareholders' Equity</v>
          </cell>
          <cell r="E36">
            <v>0</v>
          </cell>
          <cell r="F36">
            <v>0</v>
          </cell>
          <cell r="G36" t="str">
            <v>Yr 1</v>
          </cell>
          <cell r="H36">
            <v>0</v>
          </cell>
          <cell r="I36">
            <v>4779.6457878622905</v>
          </cell>
          <cell r="J36">
            <v>4847.293032257744</v>
          </cell>
          <cell r="K36">
            <v>4912.1092339897987</v>
          </cell>
          <cell r="L36">
            <v>4989.4584086674804</v>
          </cell>
          <cell r="M36">
            <v>5081.5410677107939</v>
          </cell>
          <cell r="N36">
            <v>5190.8056031458391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</row>
        <row r="37">
          <cell r="A37">
            <v>0</v>
          </cell>
          <cell r="B37" t="str">
            <v>Convertible Debt 3</v>
          </cell>
          <cell r="C37">
            <v>0</v>
          </cell>
          <cell r="E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Y37">
            <v>0</v>
          </cell>
        </row>
        <row r="38">
          <cell r="A38">
            <v>0</v>
          </cell>
          <cell r="B38" t="str">
            <v>Convertible Debt 4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</row>
        <row r="39">
          <cell r="A39">
            <v>0</v>
          </cell>
          <cell r="B39" t="str">
            <v>Convertible Debt 5</v>
          </cell>
          <cell r="C39">
            <v>0</v>
          </cell>
          <cell r="D39" t="str">
            <v>Notes: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</row>
        <row r="40">
          <cell r="A40">
            <v>0</v>
          </cell>
          <cell r="B40" t="str">
            <v>Convertible Debt 6</v>
          </cell>
          <cell r="C40">
            <v>0</v>
          </cell>
          <cell r="D40" t="str">
            <v>(1) Includes LDCs in 2008A.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X40">
            <v>0</v>
          </cell>
          <cell r="Y40">
            <v>0</v>
          </cell>
        </row>
        <row r="41">
          <cell r="A41">
            <v>0</v>
          </cell>
          <cell r="B41" t="str">
            <v xml:space="preserve">     Total Interest Expense</v>
          </cell>
          <cell r="C41">
            <v>0</v>
          </cell>
          <cell r="D41" t="str">
            <v>(2) EBITDA not reflective of $100mm pension expense projected by management.</v>
          </cell>
          <cell r="E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Y41">
            <v>0</v>
          </cell>
        </row>
        <row r="42">
          <cell r="A42" t="str">
            <v>Revenues</v>
          </cell>
          <cell r="B42" t="str">
            <v xml:space="preserve">     Total Interest Expense (Diluted)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138.9448151033358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X42" t="str">
            <v>Yes</v>
          </cell>
          <cell r="Y42">
            <v>0</v>
          </cell>
        </row>
        <row r="43">
          <cell r="A43">
            <v>0</v>
          </cell>
          <cell r="B43" t="str">
            <v>Growth</v>
          </cell>
          <cell r="C43">
            <v>0</v>
          </cell>
          <cell r="E43">
            <v>0</v>
          </cell>
          <cell r="F43">
            <v>0</v>
          </cell>
          <cell r="G43">
            <v>0</v>
          </cell>
          <cell r="H43">
            <v>4.2410718447369211E-2</v>
          </cell>
          <cell r="I43">
            <v>5.1761194061338722E-2</v>
          </cell>
          <cell r="J43">
            <v>-1</v>
          </cell>
          <cell r="K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E44">
            <v>0</v>
          </cell>
          <cell r="G44">
            <v>0</v>
          </cell>
          <cell r="K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X44">
            <v>0</v>
          </cell>
          <cell r="Y44">
            <v>0</v>
          </cell>
        </row>
        <row r="45">
          <cell r="A45" t="str">
            <v>Unit Profit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21.8698774924015</v>
          </cell>
          <cell r="H45">
            <v>23.03270589981933</v>
          </cell>
          <cell r="I45">
            <v>25.227791938607474</v>
          </cell>
          <cell r="J45">
            <v>0</v>
          </cell>
          <cell r="K45">
            <v>70.130375330828315</v>
          </cell>
          <cell r="M45">
            <v>0</v>
          </cell>
          <cell r="N45" t="str">
            <v xml:space="preserve">Have improper payments or promises been offered or made for this contract? 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X45" t="str">
            <v>No</v>
          </cell>
          <cell r="Y45">
            <v>0</v>
          </cell>
        </row>
        <row r="46">
          <cell r="A46">
            <v>0</v>
          </cell>
          <cell r="B46" t="str">
            <v>Margin:</v>
          </cell>
          <cell r="C46" t="e">
            <v>#DIV/0!</v>
          </cell>
          <cell r="E46" t="e">
            <v>#DIV/0!</v>
          </cell>
          <cell r="F46">
            <v>0</v>
          </cell>
          <cell r="G46">
            <v>0.15739973799048546</v>
          </cell>
          <cell r="H46">
            <v>0.15902439379964872</v>
          </cell>
          <cell r="I46">
            <v>0.16560783670076498</v>
          </cell>
          <cell r="J46" t="e">
            <v>#DIV/0!</v>
          </cell>
          <cell r="K46">
            <v>0.16080636592932085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M48">
            <v>0</v>
          </cell>
          <cell r="N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M49">
            <v>0</v>
          </cell>
          <cell r="N49">
            <v>0</v>
          </cell>
          <cell r="V49">
            <v>0</v>
          </cell>
          <cell r="W49">
            <v>0</v>
          </cell>
          <cell r="X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M50">
            <v>0</v>
          </cell>
          <cell r="N50">
            <v>0</v>
          </cell>
          <cell r="V50">
            <v>0</v>
          </cell>
          <cell r="W50">
            <v>0</v>
          </cell>
          <cell r="X50">
            <v>0</v>
          </cell>
        </row>
        <row r="52">
          <cell r="C52">
            <v>0</v>
          </cell>
          <cell r="D52">
            <v>0</v>
          </cell>
        </row>
        <row r="53">
          <cell r="C53">
            <v>0</v>
          </cell>
          <cell r="D53">
            <v>0</v>
          </cell>
        </row>
        <row r="54">
          <cell r="C54">
            <v>0</v>
          </cell>
          <cell r="D54">
            <v>0</v>
          </cell>
          <cell r="AD54">
            <v>0</v>
          </cell>
          <cell r="AF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0</v>
          </cell>
          <cell r="D59">
            <v>0</v>
          </cell>
        </row>
        <row r="60">
          <cell r="C60">
            <v>0</v>
          </cell>
          <cell r="D60">
            <v>0</v>
          </cell>
        </row>
        <row r="61">
          <cell r="C61">
            <v>0</v>
          </cell>
          <cell r="D61">
            <v>0</v>
          </cell>
        </row>
        <row r="62">
          <cell r="C62">
            <v>0</v>
          </cell>
          <cell r="D62">
            <v>0</v>
          </cell>
        </row>
        <row r="63">
          <cell r="C63">
            <v>0</v>
          </cell>
          <cell r="D63">
            <v>0</v>
          </cell>
        </row>
        <row r="64">
          <cell r="C64">
            <v>0</v>
          </cell>
          <cell r="D64">
            <v>0</v>
          </cell>
        </row>
        <row r="65">
          <cell r="C65">
            <v>0</v>
          </cell>
          <cell r="D65">
            <v>0</v>
          </cell>
        </row>
        <row r="66">
          <cell r="C66">
            <v>0</v>
          </cell>
          <cell r="D66">
            <v>0</v>
          </cell>
        </row>
        <row r="67">
          <cell r="C67">
            <v>0</v>
          </cell>
          <cell r="D67">
            <v>0</v>
          </cell>
        </row>
        <row r="68">
          <cell r="C68">
            <v>0</v>
          </cell>
          <cell r="D68">
            <v>0</v>
          </cell>
        </row>
        <row r="69">
          <cell r="C69">
            <v>0</v>
          </cell>
          <cell r="D69">
            <v>0</v>
          </cell>
        </row>
        <row r="70">
          <cell r="C70">
            <v>0</v>
          </cell>
          <cell r="D70">
            <v>0</v>
          </cell>
        </row>
        <row r="71">
          <cell r="C71">
            <v>0</v>
          </cell>
          <cell r="D71">
            <v>0</v>
          </cell>
        </row>
        <row r="72">
          <cell r="C72">
            <v>0</v>
          </cell>
          <cell r="D72">
            <v>0</v>
          </cell>
        </row>
        <row r="73">
          <cell r="C73">
            <v>0</v>
          </cell>
          <cell r="D73">
            <v>0</v>
          </cell>
        </row>
        <row r="74">
          <cell r="C74">
            <v>0</v>
          </cell>
          <cell r="D74">
            <v>0</v>
          </cell>
        </row>
        <row r="75">
          <cell r="C75">
            <v>0</v>
          </cell>
          <cell r="D75">
            <v>0</v>
          </cell>
        </row>
        <row r="76">
          <cell r="C76">
            <v>0</v>
          </cell>
          <cell r="D76">
            <v>0</v>
          </cell>
        </row>
        <row r="77">
          <cell r="C77">
            <v>0</v>
          </cell>
          <cell r="D77">
            <v>0</v>
          </cell>
        </row>
        <row r="78">
          <cell r="C78">
            <v>0</v>
          </cell>
          <cell r="D78">
            <v>0</v>
          </cell>
        </row>
        <row r="79">
          <cell r="C79">
            <v>0</v>
          </cell>
          <cell r="D79">
            <v>0</v>
          </cell>
        </row>
        <row r="80">
          <cell r="C80">
            <v>0</v>
          </cell>
          <cell r="D80">
            <v>0</v>
          </cell>
        </row>
        <row r="81">
          <cell r="C81">
            <v>0</v>
          </cell>
          <cell r="D81">
            <v>0</v>
          </cell>
        </row>
        <row r="82">
          <cell r="C82">
            <v>0</v>
          </cell>
          <cell r="D82">
            <v>0</v>
          </cell>
        </row>
        <row r="83">
          <cell r="C83">
            <v>0</v>
          </cell>
          <cell r="D83">
            <v>0</v>
          </cell>
        </row>
        <row r="84">
          <cell r="C84">
            <v>0</v>
          </cell>
          <cell r="D84">
            <v>0</v>
          </cell>
        </row>
        <row r="85">
          <cell r="C85">
            <v>0</v>
          </cell>
          <cell r="D85">
            <v>0</v>
          </cell>
        </row>
        <row r="86">
          <cell r="C86">
            <v>0</v>
          </cell>
          <cell r="D86">
            <v>0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  <cell r="D88">
            <v>0</v>
          </cell>
        </row>
        <row r="89">
          <cell r="C89">
            <v>0</v>
          </cell>
          <cell r="D89">
            <v>0</v>
          </cell>
        </row>
        <row r="90">
          <cell r="C90">
            <v>0</v>
          </cell>
          <cell r="D90">
            <v>0</v>
          </cell>
        </row>
        <row r="91">
          <cell r="C91">
            <v>0</v>
          </cell>
          <cell r="D91">
            <v>0</v>
          </cell>
        </row>
        <row r="92">
          <cell r="C92">
            <v>0</v>
          </cell>
          <cell r="D92">
            <v>0</v>
          </cell>
        </row>
        <row r="93">
          <cell r="C93">
            <v>0</v>
          </cell>
          <cell r="D93">
            <v>0</v>
          </cell>
        </row>
        <row r="94">
          <cell r="C94">
            <v>0</v>
          </cell>
          <cell r="D94">
            <v>0</v>
          </cell>
        </row>
        <row r="95">
          <cell r="C95">
            <v>0</v>
          </cell>
          <cell r="D95">
            <v>0</v>
          </cell>
        </row>
        <row r="96">
          <cell r="C96">
            <v>0</v>
          </cell>
          <cell r="D96">
            <v>0</v>
          </cell>
        </row>
        <row r="97">
          <cell r="C97">
            <v>0</v>
          </cell>
          <cell r="D97">
            <v>0</v>
          </cell>
        </row>
        <row r="98">
          <cell r="C98">
            <v>0</v>
          </cell>
          <cell r="D98">
            <v>0</v>
          </cell>
        </row>
        <row r="99">
          <cell r="C99">
            <v>0</v>
          </cell>
          <cell r="D99">
            <v>0</v>
          </cell>
        </row>
        <row r="100">
          <cell r="C100">
            <v>0</v>
          </cell>
          <cell r="D100">
            <v>0</v>
          </cell>
        </row>
        <row r="101">
          <cell r="C101">
            <v>0</v>
          </cell>
          <cell r="D101">
            <v>0</v>
          </cell>
        </row>
        <row r="102">
          <cell r="C102">
            <v>0</v>
          </cell>
          <cell r="D102">
            <v>0</v>
          </cell>
        </row>
        <row r="103">
          <cell r="C103">
            <v>0</v>
          </cell>
          <cell r="D103">
            <v>0</v>
          </cell>
        </row>
        <row r="104">
          <cell r="C104">
            <v>0</v>
          </cell>
          <cell r="D104">
            <v>0</v>
          </cell>
        </row>
        <row r="105">
          <cell r="C105">
            <v>0</v>
          </cell>
          <cell r="D105">
            <v>0</v>
          </cell>
        </row>
        <row r="106">
          <cell r="C106">
            <v>0</v>
          </cell>
          <cell r="D106">
            <v>0</v>
          </cell>
        </row>
        <row r="107">
          <cell r="C107">
            <v>0</v>
          </cell>
          <cell r="D107">
            <v>0</v>
          </cell>
        </row>
        <row r="108">
          <cell r="C108">
            <v>0</v>
          </cell>
          <cell r="D108">
            <v>0</v>
          </cell>
        </row>
        <row r="109">
          <cell r="C109">
            <v>0</v>
          </cell>
          <cell r="D109">
            <v>0</v>
          </cell>
        </row>
        <row r="110">
          <cell r="C110">
            <v>0</v>
          </cell>
          <cell r="D110">
            <v>0</v>
          </cell>
        </row>
        <row r="111">
          <cell r="C111">
            <v>0</v>
          </cell>
          <cell r="D111">
            <v>0</v>
          </cell>
        </row>
        <row r="112">
          <cell r="C112">
            <v>0</v>
          </cell>
          <cell r="D112">
            <v>0</v>
          </cell>
        </row>
        <row r="113">
          <cell r="C113">
            <v>0</v>
          </cell>
          <cell r="D113">
            <v>0</v>
          </cell>
        </row>
        <row r="114">
          <cell r="C114">
            <v>0</v>
          </cell>
          <cell r="D114">
            <v>0</v>
          </cell>
        </row>
        <row r="115">
          <cell r="C115">
            <v>0</v>
          </cell>
          <cell r="D115">
            <v>0</v>
          </cell>
        </row>
        <row r="116">
          <cell r="C116">
            <v>0</v>
          </cell>
          <cell r="D116">
            <v>0</v>
          </cell>
        </row>
        <row r="117">
          <cell r="C117">
            <v>0</v>
          </cell>
          <cell r="D117">
            <v>0</v>
          </cell>
        </row>
        <row r="118">
          <cell r="C118">
            <v>0</v>
          </cell>
          <cell r="D118">
            <v>0</v>
          </cell>
        </row>
        <row r="119">
          <cell r="C119">
            <v>0</v>
          </cell>
          <cell r="D119">
            <v>0</v>
          </cell>
        </row>
        <row r="120">
          <cell r="C120">
            <v>0</v>
          </cell>
          <cell r="D120">
            <v>0</v>
          </cell>
        </row>
        <row r="121">
          <cell r="C121">
            <v>0</v>
          </cell>
          <cell r="D121">
            <v>0</v>
          </cell>
        </row>
        <row r="122">
          <cell r="C122">
            <v>0</v>
          </cell>
          <cell r="D122">
            <v>0</v>
          </cell>
        </row>
        <row r="123">
          <cell r="C123">
            <v>0</v>
          </cell>
          <cell r="D123">
            <v>0</v>
          </cell>
        </row>
        <row r="124">
          <cell r="C124">
            <v>0</v>
          </cell>
          <cell r="D124">
            <v>0</v>
          </cell>
        </row>
        <row r="125">
          <cell r="C125">
            <v>0</v>
          </cell>
          <cell r="D125">
            <v>0</v>
          </cell>
        </row>
        <row r="126">
          <cell r="C126">
            <v>0</v>
          </cell>
          <cell r="D126">
            <v>0</v>
          </cell>
        </row>
        <row r="127">
          <cell r="C127">
            <v>0</v>
          </cell>
          <cell r="D127">
            <v>0</v>
          </cell>
        </row>
        <row r="128">
          <cell r="C128">
            <v>0</v>
          </cell>
          <cell r="D128">
            <v>0</v>
          </cell>
        </row>
        <row r="129">
          <cell r="C129">
            <v>0</v>
          </cell>
          <cell r="D129">
            <v>0</v>
          </cell>
        </row>
        <row r="130">
          <cell r="C130">
            <v>0</v>
          </cell>
          <cell r="D130">
            <v>0</v>
          </cell>
        </row>
        <row r="131">
          <cell r="C131">
            <v>0</v>
          </cell>
          <cell r="D131">
            <v>0</v>
          </cell>
        </row>
        <row r="132">
          <cell r="C132">
            <v>0</v>
          </cell>
          <cell r="D132">
            <v>0</v>
          </cell>
        </row>
        <row r="133">
          <cell r="C133">
            <v>0</v>
          </cell>
          <cell r="D133">
            <v>0</v>
          </cell>
        </row>
        <row r="134">
          <cell r="C134">
            <v>0</v>
          </cell>
          <cell r="D134">
            <v>0</v>
          </cell>
        </row>
        <row r="135">
          <cell r="C135">
            <v>0</v>
          </cell>
          <cell r="D135">
            <v>0</v>
          </cell>
        </row>
        <row r="136">
          <cell r="C136">
            <v>0</v>
          </cell>
          <cell r="D136">
            <v>0</v>
          </cell>
        </row>
        <row r="137">
          <cell r="C137">
            <v>0</v>
          </cell>
          <cell r="D137">
            <v>0</v>
          </cell>
        </row>
        <row r="138">
          <cell r="C138">
            <v>0</v>
          </cell>
          <cell r="D138">
            <v>0</v>
          </cell>
        </row>
        <row r="139">
          <cell r="C139">
            <v>0</v>
          </cell>
          <cell r="D139">
            <v>0</v>
          </cell>
        </row>
        <row r="140">
          <cell r="C140">
            <v>0</v>
          </cell>
          <cell r="D140">
            <v>0</v>
          </cell>
        </row>
        <row r="141">
          <cell r="C141">
            <v>0</v>
          </cell>
          <cell r="D141">
            <v>0</v>
          </cell>
        </row>
        <row r="142">
          <cell r="AC142">
            <v>0</v>
          </cell>
        </row>
        <row r="143">
          <cell r="AC143">
            <v>0</v>
          </cell>
        </row>
        <row r="145">
          <cell r="AD145">
            <v>0</v>
          </cell>
          <cell r="AF145">
            <v>0</v>
          </cell>
        </row>
        <row r="146">
          <cell r="AC146">
            <v>0</v>
          </cell>
          <cell r="AE146">
            <v>0</v>
          </cell>
        </row>
      </sheetData>
      <sheetData sheetId="10">
        <row r="1">
          <cell r="B1" t="str">
            <v>NiSource Inc.</v>
          </cell>
        </row>
        <row r="2">
          <cell r="B2" t="str">
            <v>Income Statement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E6">
            <v>2006</v>
          </cell>
          <cell r="F6">
            <v>2007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Revenues</v>
          </cell>
          <cell r="E7">
            <v>0</v>
          </cell>
          <cell r="F7">
            <v>7874.8</v>
          </cell>
          <cell r="G7">
            <v>8874.2000000000007</v>
          </cell>
          <cell r="H7">
            <v>8676.8965886321257</v>
          </cell>
          <cell r="I7">
            <v>8915.5963589237417</v>
          </cell>
          <cell r="J7">
            <v>9237.6569300924875</v>
          </cell>
          <cell r="K7">
            <v>9466.4413202853539</v>
          </cell>
          <cell r="L7">
            <v>9701.67750496195</v>
          </cell>
          <cell r="M7">
            <v>9984.8899185134305</v>
          </cell>
          <cell r="N7">
            <v>10276.369899312806</v>
          </cell>
          <cell r="O7">
            <v>10576.358795072701</v>
          </cell>
          <cell r="P7">
            <v>10885.104998954143</v>
          </cell>
          <cell r="Q7">
            <v>11202.86415523803</v>
          </cell>
        </row>
        <row r="8">
          <cell r="B8" t="str">
            <v>Cost of Goods Sold (excl. Deprec.)</v>
          </cell>
          <cell r="E8">
            <v>0</v>
          </cell>
          <cell r="F8">
            <v>4053.2860100000003</v>
          </cell>
          <cell r="G8">
            <v>5631.6</v>
          </cell>
          <cell r="H8">
            <v>5206.1379531792754</v>
          </cell>
          <cell r="I8">
            <v>5349.3578153542448</v>
          </cell>
          <cell r="J8">
            <v>5537.9753295904466</v>
          </cell>
          <cell r="K8">
            <v>5670.3983508509282</v>
          </cell>
          <cell r="L8">
            <v>5806.4539867197282</v>
          </cell>
          <cell r="M8">
            <v>5970.9641712710336</v>
          </cell>
          <cell r="N8">
            <v>6145.2691997890597</v>
          </cell>
          <cell r="O8">
            <v>6324.662559453478</v>
          </cell>
          <cell r="P8">
            <v>6509.2927893745791</v>
          </cell>
          <cell r="Q8">
            <v>6699.3127648323443</v>
          </cell>
        </row>
        <row r="9">
          <cell r="B9" t="str">
            <v xml:space="preserve">    Gross Profit (Before Deprec.)</v>
          </cell>
          <cell r="E9">
            <v>0</v>
          </cell>
          <cell r="F9">
            <v>3821.5139899999999</v>
          </cell>
          <cell r="G9">
            <v>3242.6000000000004</v>
          </cell>
          <cell r="H9">
            <v>3470.7586354528503</v>
          </cell>
          <cell r="I9">
            <v>3566.2385435694969</v>
          </cell>
          <cell r="J9">
            <v>3699.681600502041</v>
          </cell>
          <cell r="K9">
            <v>3796.0429694344257</v>
          </cell>
          <cell r="L9">
            <v>3895.2235182422219</v>
          </cell>
          <cell r="M9">
            <v>4013.9257472423969</v>
          </cell>
          <cell r="N9">
            <v>4131.1006995237458</v>
          </cell>
          <cell r="O9">
            <v>4251.6962356192234</v>
          </cell>
          <cell r="P9">
            <v>4375.8122095795634</v>
          </cell>
          <cell r="Q9">
            <v>4503.5513904056861</v>
          </cell>
        </row>
        <row r="10">
          <cell r="B10" t="str">
            <v>Selling, General &amp; Administration</v>
          </cell>
          <cell r="E10">
            <v>0</v>
          </cell>
          <cell r="F10">
            <v>1284.178083</v>
          </cell>
          <cell r="G10">
            <v>1454.9</v>
          </cell>
          <cell r="H10">
            <v>1722.8052389215964</v>
          </cell>
          <cell r="I10">
            <v>1770.1992824701329</v>
          </cell>
          <cell r="J10">
            <v>1838.7635127953924</v>
          </cell>
          <cell r="K10">
            <v>1889.036462000051</v>
          </cell>
          <cell r="L10">
            <v>1940.8288825995185</v>
          </cell>
          <cell r="M10">
            <v>2002.4782131180291</v>
          </cell>
          <cell r="N10">
            <v>2060.9347725667794</v>
          </cell>
          <cell r="O10">
            <v>2121.0978021884384</v>
          </cell>
          <cell r="P10">
            <v>2183.017117443897</v>
          </cell>
          <cell r="Q10">
            <v>2246.7439880123397</v>
          </cell>
        </row>
        <row r="11">
          <cell r="B11" t="str">
            <v>Other Taxes</v>
          </cell>
          <cell r="E11">
            <v>0</v>
          </cell>
          <cell r="F11">
            <v>290.05429299999997</v>
          </cell>
          <cell r="G11">
            <v>307.5</v>
          </cell>
          <cell r="H11">
            <v>300.66323736273449</v>
          </cell>
          <cell r="I11">
            <v>308.9344256799543</v>
          </cell>
          <cell r="J11">
            <v>320.09415000827568</v>
          </cell>
          <cell r="K11">
            <v>328.02176038265378</v>
          </cell>
          <cell r="L11">
            <v>336.17293195733697</v>
          </cell>
          <cell r="M11">
            <v>345.98652835668338</v>
          </cell>
          <cell r="N11">
            <v>356.08660431798785</v>
          </cell>
          <cell r="O11">
            <v>366.48152278344588</v>
          </cell>
          <cell r="P11">
            <v>377.17989082716173</v>
          </cell>
          <cell r="Q11">
            <v>388.19056678187263</v>
          </cell>
        </row>
        <row r="12">
          <cell r="B12" t="str">
            <v>Other Operating Expenses (Income)</v>
          </cell>
          <cell r="E12">
            <v>0</v>
          </cell>
          <cell r="F12">
            <v>-0.90031700000000003</v>
          </cell>
          <cell r="G12">
            <v>7.6</v>
          </cell>
          <cell r="H12">
            <v>7.4310263543309985</v>
          </cell>
          <cell r="I12">
            <v>7.6354524720899271</v>
          </cell>
          <cell r="J12">
            <v>7.9112700489850241</v>
          </cell>
          <cell r="K12">
            <v>8.1072044842542077</v>
          </cell>
          <cell r="L12">
            <v>8.3086643345553188</v>
          </cell>
          <cell r="M12">
            <v>8.5512117577586793</v>
          </cell>
          <cell r="N12">
            <v>8.800839651436446</v>
          </cell>
          <cell r="O12">
            <v>9.0577547094445165</v>
          </cell>
          <cell r="P12">
            <v>9.3221696594680612</v>
          </cell>
          <cell r="Q12">
            <v>9.5943034391617292</v>
          </cell>
        </row>
        <row r="13">
          <cell r="B13" t="str">
            <v xml:space="preserve">    EBITDA (Operating Cash Flow)</v>
          </cell>
          <cell r="E13">
            <v>0</v>
          </cell>
          <cell r="F13">
            <v>2248.1819310000001</v>
          </cell>
          <cell r="G13">
            <v>1472.6000000000004</v>
          </cell>
          <cell r="H13">
            <v>1439.8591328141886</v>
          </cell>
          <cell r="I13">
            <v>1479.4693829473199</v>
          </cell>
          <cell r="J13">
            <v>1532.9126676493879</v>
          </cell>
          <cell r="K13">
            <v>1570.8775425674671</v>
          </cell>
          <cell r="L13">
            <v>1609.9130393508108</v>
          </cell>
          <cell r="M13">
            <v>1656.9097940099259</v>
          </cell>
          <cell r="N13">
            <v>1705.2784829875422</v>
          </cell>
          <cell r="O13">
            <v>1755.0591559378945</v>
          </cell>
          <cell r="P13">
            <v>1806.2930316490365</v>
          </cell>
          <cell r="Q13">
            <v>1859.0225321723119</v>
          </cell>
        </row>
        <row r="14">
          <cell r="B14" t="str">
            <v>Depreciation</v>
          </cell>
          <cell r="E14">
            <v>0</v>
          </cell>
          <cell r="F14">
            <v>523.97976800000004</v>
          </cell>
          <cell r="G14">
            <v>567.20000000000005</v>
          </cell>
          <cell r="H14">
            <v>480.99457289285851</v>
          </cell>
          <cell r="I14">
            <v>480.46581329137894</v>
          </cell>
          <cell r="J14">
            <v>534.37629668163527</v>
          </cell>
          <cell r="K14">
            <v>551.37680255985174</v>
          </cell>
          <cell r="L14">
            <v>571.92914467375067</v>
          </cell>
          <cell r="M14">
            <v>600.60776570040298</v>
          </cell>
          <cell r="N14">
            <v>618.14077221755178</v>
          </cell>
          <cell r="O14">
            <v>636.18560414736714</v>
          </cell>
          <cell r="P14">
            <v>654.75720275236415</v>
          </cell>
          <cell r="Q14">
            <v>673.87094546200092</v>
          </cell>
        </row>
        <row r="15">
          <cell r="B15" t="str">
            <v>Amortization of Intangibles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B16" t="str">
            <v xml:space="preserve">    EBIT (Operating Income)</v>
          </cell>
          <cell r="E16">
            <v>0</v>
          </cell>
          <cell r="F16">
            <v>1724.2021629999999</v>
          </cell>
          <cell r="G16">
            <v>905.40000000000032</v>
          </cell>
          <cell r="H16">
            <v>958.86455992133006</v>
          </cell>
          <cell r="I16">
            <v>999.00356965594096</v>
          </cell>
          <cell r="J16">
            <v>998.53637096775265</v>
          </cell>
          <cell r="K16">
            <v>1019.5007400076154</v>
          </cell>
          <cell r="L16">
            <v>1037.9838946770601</v>
          </cell>
          <cell r="M16">
            <v>1056.3020283095229</v>
          </cell>
          <cell r="N16">
            <v>1087.1377107699905</v>
          </cell>
          <cell r="O16">
            <v>1118.8735517905275</v>
          </cell>
          <cell r="P16">
            <v>1151.5358288966722</v>
          </cell>
          <cell r="Q16">
            <v>1185.151586710311</v>
          </cell>
        </row>
        <row r="18">
          <cell r="B18" t="str">
            <v>IF NIPSCO OR T&amp;S IS SOLD</v>
          </cell>
          <cell r="E18">
            <v>2006</v>
          </cell>
          <cell r="F18">
            <v>2007</v>
          </cell>
          <cell r="G18">
            <v>2008</v>
          </cell>
          <cell r="H18">
            <v>2009</v>
          </cell>
          <cell r="I18">
            <v>2010</v>
          </cell>
          <cell r="J18">
            <v>2011</v>
          </cell>
          <cell r="K18">
            <v>2012</v>
          </cell>
          <cell r="L18">
            <v>2013</v>
          </cell>
          <cell r="M18">
            <v>2014</v>
          </cell>
          <cell r="N18">
            <v>2015</v>
          </cell>
          <cell r="O18">
            <v>2016</v>
          </cell>
          <cell r="P18">
            <v>2017</v>
          </cell>
          <cell r="Q18">
            <v>2018</v>
          </cell>
        </row>
        <row r="19">
          <cell r="B19" t="str">
            <v>Revenues</v>
          </cell>
          <cell r="G19">
            <v>8874.2000000000007</v>
          </cell>
          <cell r="H19">
            <v>8676.8965886321257</v>
          </cell>
          <cell r="I19">
            <v>8915.5963589237417</v>
          </cell>
          <cell r="J19">
            <v>9237.6569300924875</v>
          </cell>
          <cell r="K19">
            <v>9466.4413202853539</v>
          </cell>
          <cell r="L19">
            <v>9701.67750496195</v>
          </cell>
          <cell r="M19">
            <v>9984.8899185134305</v>
          </cell>
          <cell r="N19">
            <v>10276.369899312806</v>
          </cell>
          <cell r="O19">
            <v>10576.358795072701</v>
          </cell>
          <cell r="P19">
            <v>10885.104998954143</v>
          </cell>
          <cell r="Q19">
            <v>11202.86415523803</v>
          </cell>
        </row>
        <row r="20">
          <cell r="B20" t="str">
            <v>Cost of Goods Sold (excl. Deprec.)</v>
          </cell>
          <cell r="G20">
            <v>5631.6</v>
          </cell>
          <cell r="H20">
            <v>5206.1379531792754</v>
          </cell>
          <cell r="I20">
            <v>5349.3578153542448</v>
          </cell>
          <cell r="J20">
            <v>5537.9753295904466</v>
          </cell>
          <cell r="K20">
            <v>5670.3983508509282</v>
          </cell>
          <cell r="L20">
            <v>5806.4539867197282</v>
          </cell>
          <cell r="M20">
            <v>5970.9641712710336</v>
          </cell>
          <cell r="N20">
            <v>6145.2691997890597</v>
          </cell>
          <cell r="O20">
            <v>6324.662559453478</v>
          </cell>
          <cell r="P20">
            <v>6509.2927893745791</v>
          </cell>
          <cell r="Q20">
            <v>6699.3127648323443</v>
          </cell>
        </row>
        <row r="21">
          <cell r="B21" t="str">
            <v xml:space="preserve">    Gross Profit (Before Deprec.)</v>
          </cell>
          <cell r="G21">
            <v>3242.6000000000004</v>
          </cell>
          <cell r="H21">
            <v>3470.7586354528503</v>
          </cell>
          <cell r="I21">
            <v>3566.2385435694969</v>
          </cell>
          <cell r="J21">
            <v>3699.681600502041</v>
          </cell>
          <cell r="K21">
            <v>3796.0429694344257</v>
          </cell>
          <cell r="L21">
            <v>3895.2235182422219</v>
          </cell>
          <cell r="M21">
            <v>4013.9257472423969</v>
          </cell>
          <cell r="N21">
            <v>4131.1006995237458</v>
          </cell>
          <cell r="O21">
            <v>4251.6962356192234</v>
          </cell>
          <cell r="P21">
            <v>4375.8122095795634</v>
          </cell>
          <cell r="Q21">
            <v>4503.5513904056861</v>
          </cell>
        </row>
        <row r="22">
          <cell r="B22" t="str">
            <v>Selling, General &amp; Administration</v>
          </cell>
          <cell r="G22">
            <v>1454.9</v>
          </cell>
          <cell r="H22">
            <v>1722.8052389215964</v>
          </cell>
          <cell r="I22">
            <v>1770.1992824701329</v>
          </cell>
          <cell r="J22">
            <v>1838.7635127953924</v>
          </cell>
          <cell r="K22">
            <v>1889.036462000051</v>
          </cell>
          <cell r="L22">
            <v>1940.8288825995185</v>
          </cell>
          <cell r="M22">
            <v>2002.4782131180291</v>
          </cell>
          <cell r="N22">
            <v>2060.9347725667794</v>
          </cell>
          <cell r="O22">
            <v>2121.0978021884384</v>
          </cell>
          <cell r="P22">
            <v>2183.017117443897</v>
          </cell>
          <cell r="Q22">
            <v>2246.7439880123397</v>
          </cell>
        </row>
        <row r="23">
          <cell r="B23" t="str">
            <v>Other Taxes</v>
          </cell>
          <cell r="G23">
            <v>307.5</v>
          </cell>
          <cell r="H23">
            <v>300.66323736273449</v>
          </cell>
          <cell r="I23">
            <v>308.9344256799543</v>
          </cell>
          <cell r="J23">
            <v>320.09415000827568</v>
          </cell>
          <cell r="K23">
            <v>328.02176038265378</v>
          </cell>
          <cell r="L23">
            <v>336.17293195733697</v>
          </cell>
          <cell r="M23">
            <v>345.98652835668338</v>
          </cell>
          <cell r="N23">
            <v>356.08660431798785</v>
          </cell>
          <cell r="O23">
            <v>366.48152278344588</v>
          </cell>
          <cell r="P23">
            <v>377.17989082716173</v>
          </cell>
          <cell r="Q23">
            <v>388.19056678187263</v>
          </cell>
        </row>
        <row r="24">
          <cell r="B24" t="str">
            <v>Other Operating Expenses (Income)</v>
          </cell>
          <cell r="G24">
            <v>7.6</v>
          </cell>
          <cell r="H24">
            <v>7.4310263543309985</v>
          </cell>
          <cell r="I24">
            <v>7.6354524720899271</v>
          </cell>
          <cell r="J24">
            <v>7.9112700489850241</v>
          </cell>
          <cell r="K24">
            <v>8.1072044842542077</v>
          </cell>
          <cell r="L24">
            <v>8.3086643345553188</v>
          </cell>
          <cell r="M24">
            <v>8.5512117577586793</v>
          </cell>
          <cell r="N24">
            <v>8.800839651436446</v>
          </cell>
          <cell r="O24">
            <v>9.0577547094445165</v>
          </cell>
          <cell r="P24">
            <v>9.3221696594680612</v>
          </cell>
          <cell r="Q24">
            <v>9.5943034391617292</v>
          </cell>
        </row>
        <row r="25">
          <cell r="B25" t="str">
            <v xml:space="preserve">    EBITDA (Operating Cash Flow)</v>
          </cell>
          <cell r="G25">
            <v>1472.6000000000004</v>
          </cell>
          <cell r="H25">
            <v>1439.8591328141886</v>
          </cell>
          <cell r="I25">
            <v>1479.4693829473199</v>
          </cell>
          <cell r="J25">
            <v>1532.9126676493879</v>
          </cell>
          <cell r="K25">
            <v>1570.8775425674671</v>
          </cell>
          <cell r="L25">
            <v>1609.9130393508108</v>
          </cell>
          <cell r="M25">
            <v>1656.9097940099259</v>
          </cell>
          <cell r="N25">
            <v>1705.2784829875422</v>
          </cell>
          <cell r="O25">
            <v>1755.0591559378945</v>
          </cell>
          <cell r="P25">
            <v>1806.2930316490365</v>
          </cell>
          <cell r="Q25">
            <v>1859.0225321723119</v>
          </cell>
        </row>
        <row r="26">
          <cell r="B26" t="str">
            <v>Depreciation</v>
          </cell>
          <cell r="G26">
            <v>567.20000000000005</v>
          </cell>
          <cell r="H26" t="e">
            <v>#REF!</v>
          </cell>
          <cell r="I26" t="e">
            <v>#REF!</v>
          </cell>
          <cell r="J26" t="e">
            <v>#REF!</v>
          </cell>
          <cell r="K26" t="e">
            <v>#REF!</v>
          </cell>
          <cell r="L26" t="e">
            <v>#REF!</v>
          </cell>
          <cell r="M26" t="e">
            <v>#REF!</v>
          </cell>
          <cell r="N26" t="e">
            <v>#REF!</v>
          </cell>
          <cell r="O26" t="e">
            <v>#REF!</v>
          </cell>
          <cell r="P26" t="e">
            <v>#REF!</v>
          </cell>
          <cell r="Q26" t="e">
            <v>#REF!</v>
          </cell>
        </row>
        <row r="27">
          <cell r="B27" t="str">
            <v>Amortization of Intangibles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 xml:space="preserve">    EBIT (Operating Income)</v>
          </cell>
          <cell r="G28">
            <v>905.40000000000032</v>
          </cell>
          <cell r="H28" t="e">
            <v>#REF!</v>
          </cell>
          <cell r="I28" t="e">
            <v>#REF!</v>
          </cell>
          <cell r="J28" t="e">
            <v>#REF!</v>
          </cell>
          <cell r="K28" t="e">
            <v>#REF!</v>
          </cell>
          <cell r="L28" t="e">
            <v>#REF!</v>
          </cell>
          <cell r="M28" t="e">
            <v>#REF!</v>
          </cell>
          <cell r="N28" t="e">
            <v>#REF!</v>
          </cell>
          <cell r="O28" t="e">
            <v>#REF!</v>
          </cell>
          <cell r="P28" t="e">
            <v>#REF!</v>
          </cell>
          <cell r="Q28" t="e">
            <v>#REF!</v>
          </cell>
        </row>
        <row r="29">
          <cell r="O29" t="e">
            <v>#REF!</v>
          </cell>
        </row>
        <row r="30">
          <cell r="B30" t="str">
            <v>Other Expenses (Income):</v>
          </cell>
        </row>
        <row r="31">
          <cell r="B31" t="str">
            <v>Additional Pension Interest Expense</v>
          </cell>
          <cell r="G31">
            <v>0</v>
          </cell>
          <cell r="H31">
            <v>100</v>
          </cell>
          <cell r="I31">
            <v>100</v>
          </cell>
          <cell r="J31">
            <v>100</v>
          </cell>
          <cell r="K31">
            <v>100</v>
          </cell>
          <cell r="L31">
            <v>100</v>
          </cell>
          <cell r="M31">
            <v>100</v>
          </cell>
          <cell r="N31">
            <v>100</v>
          </cell>
          <cell r="O31">
            <v>100</v>
          </cell>
          <cell r="P31">
            <v>100</v>
          </cell>
          <cell r="Q31">
            <v>100</v>
          </cell>
        </row>
        <row r="32">
          <cell r="B32" t="str">
            <v>Equity (Earnings) Loss in Unc. Subs.</v>
          </cell>
          <cell r="E32">
            <v>0</v>
          </cell>
          <cell r="F32">
            <v>0</v>
          </cell>
          <cell r="G32">
            <v>-12.3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Non-Operating Expense (Income)</v>
          </cell>
          <cell r="E33">
            <v>0</v>
          </cell>
          <cell r="F33">
            <v>6.0160500000000017</v>
          </cell>
          <cell r="G33">
            <v>-17.600000000000001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Loss on Debt Redemption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Loss on Preferred Redemption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Interest (Income)</v>
          </cell>
          <cell r="E36">
            <v>0</v>
          </cell>
          <cell r="F36">
            <v>0</v>
          </cell>
          <cell r="G36">
            <v>0</v>
          </cell>
          <cell r="H36">
            <v>0.39400000000000818</v>
          </cell>
          <cell r="I36">
            <v>3.8369307731045413E-15</v>
          </cell>
          <cell r="J36">
            <v>-3.5527136788005009E-15</v>
          </cell>
          <cell r="K36">
            <v>9.9475983006414035E-16</v>
          </cell>
          <cell r="L36">
            <v>-1.0942358130705543E-14</v>
          </cell>
          <cell r="M36">
            <v>-2.9842794901924207E-15</v>
          </cell>
          <cell r="N36">
            <v>6.1106675275368615E-15</v>
          </cell>
          <cell r="O36">
            <v>-7.1054273576010023E-16</v>
          </cell>
          <cell r="P36">
            <v>-5.2580162446247413E-15</v>
          </cell>
          <cell r="Q36">
            <v>-5.2580162446247413E-15</v>
          </cell>
        </row>
        <row r="37">
          <cell r="B37" t="str">
            <v>Straight Debt Interest Expense</v>
          </cell>
          <cell r="E37">
            <v>0</v>
          </cell>
          <cell r="F37">
            <v>402.3</v>
          </cell>
          <cell r="G37">
            <v>380.1</v>
          </cell>
          <cell r="H37">
            <v>423.79359332398775</v>
          </cell>
          <cell r="I37">
            <v>437.2315933661323</v>
          </cell>
          <cell r="J37">
            <v>439.12578855393821</v>
          </cell>
          <cell r="K37">
            <v>439.45740841034399</v>
          </cell>
          <cell r="L37">
            <v>434.08228727100834</v>
          </cell>
          <cell r="M37">
            <v>424.94901464626332</v>
          </cell>
          <cell r="N37">
            <v>420.35619128171174</v>
          </cell>
          <cell r="O37">
            <v>419.60099557279534</v>
          </cell>
          <cell r="P37">
            <v>415.3827232351988</v>
          </cell>
          <cell r="Q37">
            <v>397.10500798965347</v>
          </cell>
        </row>
        <row r="38">
          <cell r="B38" t="str">
            <v>Dividends (Income) from DUK stock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Convertible Debt Interest Expense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 xml:space="preserve">    Pre-Tax Income</v>
          </cell>
          <cell r="E40">
            <v>0</v>
          </cell>
          <cell r="F40">
            <v>1315.886113</v>
          </cell>
          <cell r="G40">
            <v>555.20000000000027</v>
          </cell>
          <cell r="H40">
            <v>434.67696659734224</v>
          </cell>
          <cell r="I40">
            <v>461.77197628980866</v>
          </cell>
          <cell r="J40">
            <v>459.41058241381438</v>
          </cell>
          <cell r="K40">
            <v>480.04333159727139</v>
          </cell>
          <cell r="L40">
            <v>503.90160740605177</v>
          </cell>
          <cell r="M40">
            <v>531.35301366325962</v>
          </cell>
          <cell r="N40">
            <v>566.78151948827872</v>
          </cell>
          <cell r="O40">
            <v>599.27255621773213</v>
          </cell>
          <cell r="P40">
            <v>636.15310566147343</v>
          </cell>
          <cell r="Q40">
            <v>688.04657872065752</v>
          </cell>
        </row>
        <row r="41">
          <cell r="B41" t="str">
            <v>Income Taxes</v>
          </cell>
          <cell r="E41">
            <v>0</v>
          </cell>
          <cell r="F41">
            <v>224.93952625351108</v>
          </cell>
          <cell r="G41">
            <v>185.4</v>
          </cell>
          <cell r="H41">
            <v>145.15329540192221</v>
          </cell>
          <cell r="I41">
            <v>154.20123271637334</v>
          </cell>
          <cell r="J41">
            <v>153.4126836806937</v>
          </cell>
          <cell r="K41">
            <v>160.30265431940575</v>
          </cell>
          <cell r="L41">
            <v>168.26973705526288</v>
          </cell>
          <cell r="M41">
            <v>177.4366871995106</v>
          </cell>
          <cell r="N41">
            <v>189.26745985793735</v>
          </cell>
          <cell r="O41">
            <v>200.11731254100772</v>
          </cell>
          <cell r="P41">
            <v>212.43297152312161</v>
          </cell>
          <cell r="Q41">
            <v>229.76195189987362</v>
          </cell>
        </row>
        <row r="42">
          <cell r="B42" t="str">
            <v xml:space="preserve">    Net Income</v>
          </cell>
          <cell r="E42">
            <v>0</v>
          </cell>
          <cell r="F42">
            <v>1090.9465867464889</v>
          </cell>
          <cell r="G42">
            <v>369.8000000000003</v>
          </cell>
          <cell r="H42">
            <v>289.52367119542004</v>
          </cell>
          <cell r="I42">
            <v>307.57074357343532</v>
          </cell>
          <cell r="J42">
            <v>305.99789873312068</v>
          </cell>
          <cell r="K42">
            <v>319.74067727786564</v>
          </cell>
          <cell r="L42">
            <v>335.63187035078886</v>
          </cell>
          <cell r="M42">
            <v>353.91632646374899</v>
          </cell>
          <cell r="N42">
            <v>377.51405963034136</v>
          </cell>
          <cell r="O42">
            <v>399.15524367672441</v>
          </cell>
          <cell r="P42">
            <v>423.7201341383518</v>
          </cell>
          <cell r="Q42">
            <v>458.2846268207839</v>
          </cell>
        </row>
        <row r="43">
          <cell r="B43" t="str">
            <v>Minority Interest in Net Income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B44" t="str">
            <v xml:space="preserve">    Adjusted Net Income</v>
          </cell>
          <cell r="E44">
            <v>0</v>
          </cell>
          <cell r="F44">
            <v>1090.9465867464889</v>
          </cell>
          <cell r="G44">
            <v>369.8000000000003</v>
          </cell>
          <cell r="H44">
            <v>289.52367119542004</v>
          </cell>
          <cell r="I44">
            <v>307.57074357343532</v>
          </cell>
          <cell r="J44">
            <v>305.99789873312068</v>
          </cell>
          <cell r="K44">
            <v>319.74067727786564</v>
          </cell>
          <cell r="L44">
            <v>335.63187035078886</v>
          </cell>
          <cell r="M44">
            <v>353.91632646374899</v>
          </cell>
          <cell r="N44">
            <v>377.51405963034136</v>
          </cell>
          <cell r="O44">
            <v>399.15524367672441</v>
          </cell>
          <cell r="P44">
            <v>423.7201341383518</v>
          </cell>
          <cell r="Q44">
            <v>458.2846268207839</v>
          </cell>
        </row>
        <row r="45">
          <cell r="B45" t="str">
            <v>After-Tax Adj. to Match Street Net Income Estimates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 xml:space="preserve">    Adjusted Net Income</v>
          </cell>
          <cell r="E46">
            <v>0</v>
          </cell>
          <cell r="F46">
            <v>1090.9465867464889</v>
          </cell>
          <cell r="G46">
            <v>369.8000000000003</v>
          </cell>
          <cell r="H46">
            <v>289.52367119542004</v>
          </cell>
          <cell r="I46">
            <v>307.57074357343532</v>
          </cell>
          <cell r="J46">
            <v>305.99789873312068</v>
          </cell>
          <cell r="K46">
            <v>319.74067727786564</v>
          </cell>
          <cell r="L46">
            <v>335.63187035078886</v>
          </cell>
          <cell r="M46">
            <v>353.91632646374899</v>
          </cell>
          <cell r="N46">
            <v>377.51405963034136</v>
          </cell>
          <cell r="O46">
            <v>399.15524367672441</v>
          </cell>
          <cell r="P46">
            <v>423.7201341383518</v>
          </cell>
          <cell r="Q46">
            <v>458.2846268207839</v>
          </cell>
        </row>
        <row r="47">
          <cell r="B47" t="str">
            <v>Straight Preferred Dividends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Convertible Preferred Dividends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 xml:space="preserve">    Net Income to Common</v>
          </cell>
          <cell r="E49">
            <v>0</v>
          </cell>
          <cell r="F49">
            <v>1090.9465867464889</v>
          </cell>
          <cell r="G49">
            <v>369.8000000000003</v>
          </cell>
          <cell r="H49">
            <v>289.52367119542004</v>
          </cell>
          <cell r="I49">
            <v>307.57074357343532</v>
          </cell>
          <cell r="J49">
            <v>305.99789873312068</v>
          </cell>
          <cell r="K49">
            <v>319.74067727786564</v>
          </cell>
          <cell r="L49">
            <v>335.63187035078886</v>
          </cell>
          <cell r="M49">
            <v>353.91632646374899</v>
          </cell>
          <cell r="N49">
            <v>377.51405963034136</v>
          </cell>
          <cell r="O49">
            <v>399.15524367672441</v>
          </cell>
          <cell r="P49">
            <v>423.7201341383518</v>
          </cell>
          <cell r="Q49">
            <v>458.2846268207839</v>
          </cell>
        </row>
        <row r="50">
          <cell r="B50" t="str">
            <v>Extraordinary Charges (Income)</v>
          </cell>
          <cell r="E50">
            <v>0</v>
          </cell>
          <cell r="F50">
            <v>0</v>
          </cell>
          <cell r="G50">
            <v>290.8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 xml:space="preserve">    Adjusted Net Income to Common</v>
          </cell>
          <cell r="E51">
            <v>0</v>
          </cell>
          <cell r="F51">
            <v>1090.9465867464889</v>
          </cell>
          <cell r="G51">
            <v>79.000000000000284</v>
          </cell>
          <cell r="H51">
            <v>289.52367119542004</v>
          </cell>
          <cell r="I51">
            <v>307.57074357343532</v>
          </cell>
          <cell r="J51">
            <v>305.99789873312068</v>
          </cell>
          <cell r="K51">
            <v>319.74067727786564</v>
          </cell>
          <cell r="L51">
            <v>335.63187035078886</v>
          </cell>
          <cell r="M51">
            <v>353.91632646374899</v>
          </cell>
          <cell r="N51">
            <v>377.51405963034136</v>
          </cell>
          <cell r="O51">
            <v>399.15524367672441</v>
          </cell>
          <cell r="P51">
            <v>423.7201341383518</v>
          </cell>
          <cell r="Q51">
            <v>458.2846268207839</v>
          </cell>
        </row>
        <row r="52">
          <cell r="B52" t="str">
            <v>Basic Earnings Per Share</v>
          </cell>
          <cell r="E52" t="e">
            <v>#DIV/0!</v>
          </cell>
          <cell r="F52">
            <v>3.9961413433937323</v>
          </cell>
          <cell r="G52">
            <v>1.348131761338303</v>
          </cell>
          <cell r="H52">
            <v>1.0500000000000005</v>
          </cell>
          <cell r="I52">
            <v>1.1100000000000005</v>
          </cell>
          <cell r="J52">
            <v>1.0989</v>
          </cell>
          <cell r="K52">
            <v>1.1428560000000012</v>
          </cell>
          <cell r="L52">
            <v>1.194284519999999</v>
          </cell>
          <cell r="M52">
            <v>1.2539987460000019</v>
          </cell>
          <cell r="N52">
            <v>1.3322854423672594</v>
          </cell>
          <cell r="O52">
            <v>1.4086593779203325</v>
          </cell>
          <cell r="P52">
            <v>1.495351370232934</v>
          </cell>
          <cell r="Q52">
            <v>1.6173329739610323</v>
          </cell>
        </row>
        <row r="53">
          <cell r="B53" t="str">
            <v>Basic Shares Outstanding (MM)</v>
          </cell>
          <cell r="E53">
            <v>0</v>
          </cell>
          <cell r="F53">
            <v>273</v>
          </cell>
          <cell r="G53">
            <v>274.30553200000003</v>
          </cell>
          <cell r="H53">
            <v>275.73682970992371</v>
          </cell>
          <cell r="I53">
            <v>277.09075997606772</v>
          </cell>
          <cell r="J53">
            <v>278.4583663055061</v>
          </cell>
          <cell r="K53">
            <v>279.77337239150455</v>
          </cell>
          <cell r="L53">
            <v>281.03175142116817</v>
          </cell>
          <cell r="M53">
            <v>282.23020763989541</v>
          </cell>
          <cell r="N53">
            <v>283.35824112853692</v>
          </cell>
          <cell r="O53">
            <v>283.35824112853692</v>
          </cell>
          <cell r="P53">
            <v>283.35824112853692</v>
          </cell>
          <cell r="Q53">
            <v>283.35824112853692</v>
          </cell>
        </row>
        <row r="54">
          <cell r="B54" t="str">
            <v>Diluted Earnings Per Share</v>
          </cell>
          <cell r="E54" t="e">
            <v>#DIV/0!</v>
          </cell>
          <cell r="F54">
            <v>3.9961413433937323</v>
          </cell>
          <cell r="G54">
            <v>1.348131761338303</v>
          </cell>
          <cell r="H54">
            <v>1.0500000000000005</v>
          </cell>
          <cell r="I54">
            <v>1.1100000000000005</v>
          </cell>
          <cell r="J54">
            <v>1.0989</v>
          </cell>
          <cell r="K54">
            <v>1.1428560000000012</v>
          </cell>
          <cell r="L54">
            <v>1.194284519999999</v>
          </cell>
          <cell r="M54">
            <v>1.2539987460000019</v>
          </cell>
          <cell r="N54">
            <v>1.3322854423672594</v>
          </cell>
          <cell r="O54">
            <v>1.4086593779203325</v>
          </cell>
          <cell r="P54">
            <v>1.495351370232934</v>
          </cell>
          <cell r="Q54">
            <v>1.6173329739610323</v>
          </cell>
        </row>
        <row r="55">
          <cell r="B55" t="str">
            <v>Diluted Shares (MM)</v>
          </cell>
          <cell r="E55">
            <v>0</v>
          </cell>
          <cell r="F55">
            <v>273</v>
          </cell>
          <cell r="G55">
            <v>274.30553200000003</v>
          </cell>
          <cell r="H55">
            <v>275.73682970992371</v>
          </cell>
          <cell r="I55">
            <v>277.09075997606772</v>
          </cell>
          <cell r="J55">
            <v>278.4583663055061</v>
          </cell>
          <cell r="K55">
            <v>279.77337239150455</v>
          </cell>
          <cell r="L55">
            <v>281.03175142116817</v>
          </cell>
          <cell r="M55">
            <v>282.23020763989541</v>
          </cell>
          <cell r="N55">
            <v>283.35824112853692</v>
          </cell>
          <cell r="O55">
            <v>283.35824112853692</v>
          </cell>
          <cell r="P55">
            <v>283.35824112853692</v>
          </cell>
          <cell r="Q55">
            <v>283.35824112853692</v>
          </cell>
        </row>
        <row r="56">
          <cell r="B56" t="str">
            <v>Operating Statistics</v>
          </cell>
        </row>
        <row r="57">
          <cell r="B57" t="str">
            <v>Revenue Growth</v>
          </cell>
          <cell r="E57" t="str">
            <v>--</v>
          </cell>
          <cell r="F57" t="str">
            <v>--</v>
          </cell>
          <cell r="G57">
            <v>12.691115964849908</v>
          </cell>
          <cell r="H57">
            <v>-2.2233374430131736</v>
          </cell>
          <cell r="I57">
            <v>2.7509809279546271</v>
          </cell>
          <cell r="J57">
            <v>3.6123278601143838</v>
          </cell>
          <cell r="K57">
            <v>2.4766495651898479</v>
          </cell>
          <cell r="L57">
            <v>2.4849484269502176</v>
          </cell>
          <cell r="M57">
            <v>2.9192107592385996</v>
          </cell>
          <cell r="N57">
            <v>2.9192107592385996</v>
          </cell>
          <cell r="O57">
            <v>2.9192107592385996</v>
          </cell>
          <cell r="P57">
            <v>2.9192107592385996</v>
          </cell>
          <cell r="Q57">
            <v>2.9192107592385996</v>
          </cell>
        </row>
        <row r="58">
          <cell r="B58" t="str">
            <v>EBITDA Growth</v>
          </cell>
          <cell r="E58" t="str">
            <v>--</v>
          </cell>
          <cell r="F58" t="str">
            <v>--</v>
          </cell>
          <cell r="G58">
            <v>-34.498183634765624</v>
          </cell>
          <cell r="H58">
            <v>-2.2233374430131625</v>
          </cell>
          <cell r="I58">
            <v>2.7509809279546271</v>
          </cell>
          <cell r="J58">
            <v>3.6123278601143616</v>
          </cell>
          <cell r="K58">
            <v>2.4766495651898923</v>
          </cell>
          <cell r="L58">
            <v>2.4849484269501732</v>
          </cell>
          <cell r="M58">
            <v>2.9192107592386662</v>
          </cell>
          <cell r="N58">
            <v>2.9192107592386218</v>
          </cell>
          <cell r="O58">
            <v>2.9192107592385552</v>
          </cell>
          <cell r="P58">
            <v>2.919210759238644</v>
          </cell>
          <cell r="Q58">
            <v>2.9192107592385774</v>
          </cell>
        </row>
        <row r="59">
          <cell r="B59" t="str">
            <v>EBIT Growth</v>
          </cell>
          <cell r="E59" t="str">
            <v>--</v>
          </cell>
          <cell r="F59" t="str">
            <v>--</v>
          </cell>
          <cell r="G59">
            <v>-47.488756282229517</v>
          </cell>
          <cell r="H59">
            <v>5.9050762007212043</v>
          </cell>
          <cell r="I59">
            <v>4.1860979550546906</v>
          </cell>
          <cell r="J59">
            <v>-4.6766468346981505E-2</v>
          </cell>
          <cell r="K59">
            <v>2.0995098074940044</v>
          </cell>
          <cell r="L59">
            <v>1.8129613784592991</v>
          </cell>
          <cell r="M59">
            <v>1.7647801402701058</v>
          </cell>
          <cell r="N59">
            <v>2.919210759238644</v>
          </cell>
          <cell r="O59">
            <v>2.919210759238533</v>
          </cell>
          <cell r="P59">
            <v>2.919210759238644</v>
          </cell>
          <cell r="Q59">
            <v>2.9192107592385774</v>
          </cell>
        </row>
        <row r="60">
          <cell r="B60" t="str">
            <v>Net Income to Common Growth</v>
          </cell>
          <cell r="E60" t="str">
            <v>--</v>
          </cell>
          <cell r="F60" t="str">
            <v>--</v>
          </cell>
          <cell r="G60">
            <v>-66.102831752483098</v>
          </cell>
          <cell r="H60">
            <v>-21.708039157539261</v>
          </cell>
          <cell r="I60">
            <v>6.2333667929466152</v>
          </cell>
          <cell r="J60">
            <v>-0.51137660950483221</v>
          </cell>
          <cell r="K60">
            <v>4.491134939698016</v>
          </cell>
          <cell r="L60">
            <v>4.9700254619506001</v>
          </cell>
          <cell r="M60">
            <v>5.4477711231206927</v>
          </cell>
          <cell r="N60">
            <v>6.6676023122119066</v>
          </cell>
          <cell r="O60">
            <v>5.732550482377774</v>
          </cell>
          <cell r="P60">
            <v>6.1542196553285189</v>
          </cell>
          <cell r="Q60">
            <v>8.1573873643554951</v>
          </cell>
        </row>
        <row r="61">
          <cell r="B61" t="str">
            <v>Basic EPS Growth</v>
          </cell>
          <cell r="E61" t="str">
            <v>--</v>
          </cell>
          <cell r="F61" t="str">
            <v>--</v>
          </cell>
          <cell r="G61">
            <v>-66.264162213206433</v>
          </cell>
          <cell r="H61">
            <v>-22.114437912385089</v>
          </cell>
          <cell r="I61">
            <v>5.7142857142857162</v>
          </cell>
          <cell r="J61">
            <v>-1.0000000000000453</v>
          </cell>
          <cell r="K61">
            <v>4.0000000000001146</v>
          </cell>
          <cell r="L61">
            <v>4.4999999999997931</v>
          </cell>
          <cell r="M61">
            <v>5.0000000000002487</v>
          </cell>
          <cell r="N61">
            <v>6.2429644859674616</v>
          </cell>
          <cell r="O61">
            <v>5.7325504823777518</v>
          </cell>
          <cell r="P61">
            <v>6.1542196553285189</v>
          </cell>
          <cell r="Q61">
            <v>8.1573873643555181</v>
          </cell>
        </row>
        <row r="62">
          <cell r="B62" t="str">
            <v>Diluted EPS Growth</v>
          </cell>
          <cell r="E62" t="str">
            <v>--</v>
          </cell>
          <cell r="F62" t="str">
            <v>--</v>
          </cell>
          <cell r="G62">
            <v>-66.264162213206433</v>
          </cell>
          <cell r="H62">
            <v>-22.114437912385089</v>
          </cell>
          <cell r="I62">
            <v>5.7142857142857162</v>
          </cell>
          <cell r="J62">
            <v>-1.0000000000000453</v>
          </cell>
          <cell r="K62">
            <v>4.0000000000001146</v>
          </cell>
          <cell r="L62">
            <v>4.4999999999997931</v>
          </cell>
          <cell r="M62">
            <v>5.0000000000002487</v>
          </cell>
          <cell r="N62">
            <v>6.2429644859674616</v>
          </cell>
          <cell r="O62">
            <v>5.7325504823777518</v>
          </cell>
          <cell r="P62">
            <v>6.1542196553285189</v>
          </cell>
          <cell r="Q62">
            <v>8.1573873643555181</v>
          </cell>
        </row>
        <row r="63">
          <cell r="B63" t="str">
            <v>Gross Margin</v>
          </cell>
          <cell r="E63" t="str">
            <v>--</v>
          </cell>
          <cell r="F63">
            <v>48.528394244933203</v>
          </cell>
          <cell r="G63">
            <v>36.539631741452752</v>
          </cell>
          <cell r="H63">
            <v>40</v>
          </cell>
          <cell r="I63">
            <v>40</v>
          </cell>
          <cell r="J63">
            <v>40.049999999999997</v>
          </cell>
          <cell r="K63">
            <v>40.099999999999987</v>
          </cell>
          <cell r="L63">
            <v>40.149999999999991</v>
          </cell>
          <cell r="M63">
            <v>40.199999999999982</v>
          </cell>
          <cell r="N63">
            <v>40.199999999999982</v>
          </cell>
          <cell r="O63">
            <v>40.199999999999974</v>
          </cell>
          <cell r="P63">
            <v>40.199999999999982</v>
          </cell>
          <cell r="Q63">
            <v>40.199999999999982</v>
          </cell>
        </row>
        <row r="64">
          <cell r="B64" t="str">
            <v>EBITDA Margin</v>
          </cell>
          <cell r="E64" t="str">
            <v>--</v>
          </cell>
          <cell r="F64">
            <v>28.549067036623153</v>
          </cell>
          <cell r="G64">
            <v>16.594171869013547</v>
          </cell>
          <cell r="H64">
            <v>16.59417186901355</v>
          </cell>
          <cell r="I64">
            <v>16.59417186901355</v>
          </cell>
          <cell r="J64">
            <v>16.594171869013547</v>
          </cell>
          <cell r="K64">
            <v>16.59417186901355</v>
          </cell>
          <cell r="L64">
            <v>16.59417186901354</v>
          </cell>
          <cell r="M64">
            <v>16.59417186901355</v>
          </cell>
          <cell r="N64">
            <v>16.594171869013554</v>
          </cell>
          <cell r="O64">
            <v>16.59417186901355</v>
          </cell>
          <cell r="P64">
            <v>16.594171869013554</v>
          </cell>
          <cell r="Q64">
            <v>16.59417186901355</v>
          </cell>
        </row>
        <row r="65">
          <cell r="B65" t="str">
            <v>EBIT Margin</v>
          </cell>
          <cell r="E65" t="str">
            <v>--</v>
          </cell>
          <cell r="F65">
            <v>21.895186709503733</v>
          </cell>
          <cell r="G65">
            <v>10.202609812715515</v>
          </cell>
          <cell r="H65">
            <v>11.050777776671541</v>
          </cell>
          <cell r="I65">
            <v>11.205123352808863</v>
          </cell>
          <cell r="J65">
            <v>10.809411721222638</v>
          </cell>
          <cell r="K65">
            <v>10.769630376548763</v>
          </cell>
          <cell r="L65">
            <v>10.699014620370347</v>
          </cell>
          <cell r="M65">
            <v>10.579005246226963</v>
          </cell>
          <cell r="N65">
            <v>10.579005246226966</v>
          </cell>
          <cell r="O65">
            <v>10.579005246226959</v>
          </cell>
          <cell r="P65">
            <v>10.579005246226963</v>
          </cell>
          <cell r="Q65">
            <v>10.579005246226961</v>
          </cell>
        </row>
        <row r="66">
          <cell r="B66" t="str">
            <v>Net Income to Common Margin</v>
          </cell>
          <cell r="E66" t="str">
            <v>--</v>
          </cell>
          <cell r="F66">
            <v>13.853641828954247</v>
          </cell>
          <cell r="G66">
            <v>4.1671361925582051</v>
          </cell>
          <cell r="H66">
            <v>3.3367191626408692</v>
          </cell>
          <cell r="I66">
            <v>3.4498056124488361</v>
          </cell>
          <cell r="J66">
            <v>3.3125055525314577</v>
          </cell>
          <cell r="K66">
            <v>3.3776227672029502</v>
          </cell>
          <cell r="L66">
            <v>3.4595240893044421</v>
          </cell>
          <cell r="M66">
            <v>3.544519061822974</v>
          </cell>
          <cell r="N66">
            <v>3.6736129910581194</v>
          </cell>
          <cell r="O66">
            <v>3.7740327404804224</v>
          </cell>
          <cell r="P66">
            <v>3.8926600540744758</v>
          </cell>
          <cell r="Q66">
            <v>4.0907808973699602</v>
          </cell>
        </row>
      </sheetData>
      <sheetData sheetId="11">
        <row r="1">
          <cell r="B1" t="str">
            <v>NiSource Inc.</v>
          </cell>
        </row>
        <row r="2">
          <cell r="B2" t="str">
            <v>Balance Sheet</v>
          </cell>
        </row>
        <row r="3">
          <cell r="B3" t="str">
            <v>Base Case</v>
          </cell>
        </row>
        <row r="5">
          <cell r="I5" t="str">
            <v>Projected Fiscal Year Ending December 31,</v>
          </cell>
        </row>
        <row r="6">
          <cell r="B6" t="str">
            <v>(Dollars in millions, Except per Share Data)</v>
          </cell>
          <cell r="G6" t="str">
            <v>2007A</v>
          </cell>
          <cell r="H6" t="str">
            <v>2008A</v>
          </cell>
          <cell r="I6">
            <v>2009</v>
          </cell>
          <cell r="J6">
            <v>2010</v>
          </cell>
          <cell r="K6">
            <v>2011</v>
          </cell>
          <cell r="L6">
            <v>2012</v>
          </cell>
          <cell r="M6">
            <v>2013</v>
          </cell>
          <cell r="N6">
            <v>2014</v>
          </cell>
          <cell r="O6">
            <v>2015</v>
          </cell>
          <cell r="P6">
            <v>2016</v>
          </cell>
          <cell r="Q6">
            <v>2017</v>
          </cell>
          <cell r="R6">
            <v>2018</v>
          </cell>
        </row>
        <row r="7">
          <cell r="B7" t="str">
            <v>Cash and Equivalents</v>
          </cell>
          <cell r="G7">
            <v>34.6</v>
          </cell>
          <cell r="H7">
            <v>20.6</v>
          </cell>
          <cell r="I7">
            <v>59.999999999999183</v>
          </cell>
          <cell r="J7">
            <v>60.000000000000433</v>
          </cell>
          <cell r="K7">
            <v>59.999999999999922</v>
          </cell>
          <cell r="L7">
            <v>59.999999999999979</v>
          </cell>
          <cell r="M7">
            <v>60.000000000001116</v>
          </cell>
          <cell r="N7">
            <v>59.999999999999183</v>
          </cell>
          <cell r="O7">
            <v>60.000000000000206</v>
          </cell>
          <cell r="P7">
            <v>59.999999999999865</v>
          </cell>
          <cell r="Q7">
            <v>60.000000000000661</v>
          </cell>
          <cell r="R7">
            <v>59.999999999999865</v>
          </cell>
        </row>
        <row r="8">
          <cell r="B8" t="str">
            <v>Accounts Receivable</v>
          </cell>
          <cell r="G8">
            <v>900.3</v>
          </cell>
          <cell r="H8">
            <v>1142.5</v>
          </cell>
          <cell r="I8">
            <v>1093.526693361857</v>
          </cell>
          <cell r="J8">
            <v>1123.6094041383346</v>
          </cell>
          <cell r="K8">
            <v>1164.197859682889</v>
          </cell>
          <cell r="L8">
            <v>1193.0309609126748</v>
          </cell>
          <cell r="M8">
            <v>1222.6771650089033</v>
          </cell>
          <cell r="N8">
            <v>1258.3696883605969</v>
          </cell>
          <cell r="O8">
            <v>1295.1041516942166</v>
          </cell>
          <cell r="P8">
            <v>1332.9109714338201</v>
          </cell>
          <cell r="Q8">
            <v>1371.821451922988</v>
          </cell>
          <cell r="R8">
            <v>1411.8678113450669</v>
          </cell>
        </row>
        <row r="9">
          <cell r="B9" t="str">
            <v>Inventory</v>
          </cell>
          <cell r="G9">
            <v>452.2</v>
          </cell>
          <cell r="H9">
            <v>511.8</v>
          </cell>
          <cell r="I9">
            <v>499.21870783910856</v>
          </cell>
          <cell r="J9">
            <v>512.95211928054403</v>
          </cell>
          <cell r="K9">
            <v>531.03873023470032</v>
          </cell>
          <cell r="L9">
            <v>543.73682816378755</v>
          </cell>
          <cell r="M9">
            <v>556.78325900052187</v>
          </cell>
          <cell r="N9">
            <v>572.55820820407166</v>
          </cell>
          <cell r="O9">
            <v>589.27238902086867</v>
          </cell>
          <cell r="P9">
            <v>606.47449200238827</v>
          </cell>
          <cell r="Q9">
            <v>624.17876062495964</v>
          </cell>
          <cell r="R9">
            <v>642.39985416200557</v>
          </cell>
        </row>
        <row r="10">
          <cell r="B10" t="str">
            <v>Other Current Assets</v>
          </cell>
          <cell r="G10">
            <v>1073.3</v>
          </cell>
          <cell r="H10">
            <v>1735.8999999999996</v>
          </cell>
          <cell r="I10">
            <v>1561.8413859537825</v>
          </cell>
          <cell r="J10">
            <v>1604.8073446062735</v>
          </cell>
          <cell r="K10">
            <v>1662.7782474166477</v>
          </cell>
          <cell r="L10">
            <v>1703.9594376513637</v>
          </cell>
          <cell r="M10">
            <v>1746.3019508931509</v>
          </cell>
          <cell r="N10">
            <v>1797.2801853324174</v>
          </cell>
          <cell r="O10">
            <v>1849.7465818763048</v>
          </cell>
          <cell r="P10">
            <v>1903.7445831130863</v>
          </cell>
          <cell r="Q10">
            <v>1959.3188998117455</v>
          </cell>
          <cell r="R10">
            <v>2016.5155479428454</v>
          </cell>
        </row>
        <row r="11">
          <cell r="B11" t="str">
            <v xml:space="preserve">    Total Current Assets</v>
          </cell>
          <cell r="G11">
            <v>2460.3999999999996</v>
          </cell>
          <cell r="H11">
            <v>3410.7999999999993</v>
          </cell>
          <cell r="I11">
            <v>3214.5867871547471</v>
          </cell>
          <cell r="J11">
            <v>3301.3688680251526</v>
          </cell>
          <cell r="K11">
            <v>3418.0148373342372</v>
          </cell>
          <cell r="L11">
            <v>3500.7272267278258</v>
          </cell>
          <cell r="M11">
            <v>3585.762374902577</v>
          </cell>
          <cell r="N11">
            <v>3688.2080818970853</v>
          </cell>
          <cell r="O11">
            <v>3794.1231225913903</v>
          </cell>
          <cell r="P11">
            <v>3903.1300465492945</v>
          </cell>
          <cell r="Q11">
            <v>4015.3191123596935</v>
          </cell>
          <cell r="R11">
            <v>4130.7832134499176</v>
          </cell>
        </row>
        <row r="12">
          <cell r="B12" t="str">
            <v>Net Property, Plant &amp; Equipment</v>
          </cell>
          <cell r="G12">
            <v>9575.6</v>
          </cell>
          <cell r="H12">
            <v>10388.1</v>
          </cell>
          <cell r="I12">
            <v>10707.105427107143</v>
          </cell>
          <cell r="J12">
            <v>11026.639613815763</v>
          </cell>
          <cell r="K12">
            <v>11492.263317134128</v>
          </cell>
          <cell r="L12">
            <v>11940.886514574277</v>
          </cell>
          <cell r="M12">
            <v>12368.957369900527</v>
          </cell>
          <cell r="N12">
            <v>12768.349604200124</v>
          </cell>
          <cell r="O12">
            <v>13150.208831982573</v>
          </cell>
          <cell r="P12">
            <v>13514.023227835205</v>
          </cell>
          <cell r="Q12">
            <v>13859.266025082841</v>
          </cell>
          <cell r="R12">
            <v>14185.395079620841</v>
          </cell>
        </row>
        <row r="13">
          <cell r="B13" t="str">
            <v>Intangible Assets</v>
          </cell>
          <cell r="G13">
            <v>4018.9</v>
          </cell>
          <cell r="H13">
            <v>4007.9</v>
          </cell>
          <cell r="I13">
            <v>4007.9</v>
          </cell>
          <cell r="J13">
            <v>4007.9</v>
          </cell>
          <cell r="K13">
            <v>4007.9</v>
          </cell>
          <cell r="L13">
            <v>4007.9</v>
          </cell>
          <cell r="M13">
            <v>4007.9</v>
          </cell>
          <cell r="N13">
            <v>4007.9</v>
          </cell>
          <cell r="O13">
            <v>4007.9</v>
          </cell>
          <cell r="P13">
            <v>4007.9</v>
          </cell>
          <cell r="Q13">
            <v>4007.9</v>
          </cell>
          <cell r="R13">
            <v>4007.9</v>
          </cell>
        </row>
        <row r="14">
          <cell r="B14" t="str">
            <v>Investment in Uncons. Subs.</v>
          </cell>
          <cell r="G14">
            <v>783.4</v>
          </cell>
          <cell r="H14">
            <v>250.5</v>
          </cell>
          <cell r="I14">
            <v>250.5</v>
          </cell>
          <cell r="J14">
            <v>250.5</v>
          </cell>
          <cell r="K14">
            <v>250.5</v>
          </cell>
          <cell r="L14">
            <v>250.5</v>
          </cell>
          <cell r="M14">
            <v>250.5</v>
          </cell>
          <cell r="N14">
            <v>250.5</v>
          </cell>
          <cell r="O14">
            <v>250.5</v>
          </cell>
          <cell r="P14">
            <v>250.5</v>
          </cell>
          <cell r="Q14">
            <v>250.5</v>
          </cell>
          <cell r="R14">
            <v>250.5</v>
          </cell>
        </row>
        <row r="15">
          <cell r="B15" t="str">
            <v>Other Long-Term Assets</v>
          </cell>
          <cell r="G15">
            <v>1172</v>
          </cell>
          <cell r="H15">
            <v>1974.9</v>
          </cell>
          <cell r="I15">
            <v>1974.9</v>
          </cell>
          <cell r="J15">
            <v>1974.9</v>
          </cell>
          <cell r="K15">
            <v>1974.9</v>
          </cell>
          <cell r="L15">
            <v>1974.9</v>
          </cell>
          <cell r="M15">
            <v>1974.9</v>
          </cell>
          <cell r="N15">
            <v>1974.9</v>
          </cell>
          <cell r="O15">
            <v>1974.9</v>
          </cell>
          <cell r="P15">
            <v>1974.9</v>
          </cell>
          <cell r="Q15">
            <v>1974.9</v>
          </cell>
          <cell r="R15">
            <v>1974.9</v>
          </cell>
        </row>
        <row r="16">
          <cell r="B16" t="str">
            <v xml:space="preserve">    Total Assets</v>
          </cell>
          <cell r="G16">
            <v>18010.3</v>
          </cell>
          <cell r="H16">
            <v>20032.2</v>
          </cell>
          <cell r="I16">
            <v>20154.992214261889</v>
          </cell>
          <cell r="J16">
            <v>20561.308481840919</v>
          </cell>
          <cell r="K16">
            <v>21143.578154468367</v>
          </cell>
          <cell r="L16">
            <v>21674.913741302102</v>
          </cell>
          <cell r="M16">
            <v>22188.019744803107</v>
          </cell>
          <cell r="N16">
            <v>22689.857686097213</v>
          </cell>
          <cell r="O16">
            <v>23177.631954573964</v>
          </cell>
          <cell r="P16">
            <v>23650.453274384501</v>
          </cell>
          <cell r="Q16">
            <v>24107.885137442536</v>
          </cell>
          <cell r="R16">
            <v>24549.478293070762</v>
          </cell>
        </row>
        <row r="17">
          <cell r="B17" t="str">
            <v>Accounts Payable</v>
          </cell>
          <cell r="G17">
            <v>713</v>
          </cell>
          <cell r="H17">
            <v>693.3</v>
          </cell>
          <cell r="I17">
            <v>755.9597575849358</v>
          </cell>
          <cell r="J17">
            <v>776.75606633910945</v>
          </cell>
          <cell r="K17">
            <v>804.14436292683195</v>
          </cell>
          <cell r="L17">
            <v>823.37291121944975</v>
          </cell>
          <cell r="M17">
            <v>843.12893505793306</v>
          </cell>
          <cell r="N17">
            <v>867.01671528045142</v>
          </cell>
          <cell r="O17">
            <v>892.32676051731539</v>
          </cell>
          <cell r="P17">
            <v>918.3756593179022</v>
          </cell>
          <cell r="Q17">
            <v>945.18498037493885</v>
          </cell>
          <cell r="R17">
            <v>972.77692201675131</v>
          </cell>
        </row>
        <row r="18">
          <cell r="B18" t="str">
            <v>Other Current Liabilities</v>
          </cell>
          <cell r="G18">
            <v>1590.1999999999998</v>
          </cell>
          <cell r="H18">
            <v>2257.3000000000002</v>
          </cell>
          <cell r="I18">
            <v>2212.6086301011919</v>
          </cell>
          <cell r="J18">
            <v>2273.477071525554</v>
          </cell>
          <cell r="K18">
            <v>2355.6025171735841</v>
          </cell>
          <cell r="L18">
            <v>2413.9425366727651</v>
          </cell>
          <cell r="M18">
            <v>2473.9277637652972</v>
          </cell>
          <cell r="N18">
            <v>2546.1469292209249</v>
          </cell>
          <cell r="O18">
            <v>2620.4743243247653</v>
          </cell>
          <cell r="P18">
            <v>2696.9714927435389</v>
          </cell>
          <cell r="Q18">
            <v>2775.7017747333066</v>
          </cell>
          <cell r="R18">
            <v>2856.7303595856979</v>
          </cell>
        </row>
        <row r="19">
          <cell r="B19" t="str">
            <v xml:space="preserve">    Total Current Liabilities</v>
          </cell>
          <cell r="G19">
            <v>2303.1999999999998</v>
          </cell>
          <cell r="H19">
            <v>2950.6000000000004</v>
          </cell>
          <cell r="I19">
            <v>2968.5683876861276</v>
          </cell>
          <cell r="J19">
            <v>3050.2331378646636</v>
          </cell>
          <cell r="K19">
            <v>3159.7468801004161</v>
          </cell>
          <cell r="L19">
            <v>3237.3154478922147</v>
          </cell>
          <cell r="M19">
            <v>3317.0566988232304</v>
          </cell>
          <cell r="N19">
            <v>3413.1636445013764</v>
          </cell>
          <cell r="O19">
            <v>3512.8010848420809</v>
          </cell>
          <cell r="P19">
            <v>3615.3471520614412</v>
          </cell>
          <cell r="Q19">
            <v>3720.8867551082453</v>
          </cell>
          <cell r="R19">
            <v>3829.5072816024494</v>
          </cell>
        </row>
        <row r="20">
          <cell r="B20" t="str">
            <v>Revolver/New Debt Financing</v>
          </cell>
          <cell r="G20">
            <v>0</v>
          </cell>
          <cell r="H20">
            <v>0</v>
          </cell>
          <cell r="I20">
            <v>1430.7038882658476</v>
          </cell>
          <cell r="J20">
            <v>1550.0246694763068</v>
          </cell>
          <cell r="K20">
            <v>2092.2965674529064</v>
          </cell>
          <cell r="L20">
            <v>2649.1826599033552</v>
          </cell>
          <cell r="M20">
            <v>3398.2551581638645</v>
          </cell>
          <cell r="N20">
            <v>4057.5478182536876</v>
          </cell>
          <cell r="O20">
            <v>4403.0002671937636</v>
          </cell>
          <cell r="P20">
            <v>4580.4347709925933</v>
          </cell>
          <cell r="Q20">
            <v>5071.5821113539978</v>
          </cell>
          <cell r="R20">
            <v>5856.0870879562344</v>
          </cell>
        </row>
        <row r="21">
          <cell r="B21" t="str">
            <v>Straight Debt</v>
          </cell>
          <cell r="G21">
            <v>6689.2999999999993</v>
          </cell>
          <cell r="H21">
            <v>7576.7</v>
          </cell>
          <cell r="I21">
            <v>6299.6999999999989</v>
          </cell>
          <cell r="J21">
            <v>6297.2999999999993</v>
          </cell>
          <cell r="K21">
            <v>6032.2999999999993</v>
          </cell>
          <cell r="L21">
            <v>5717.2999999999993</v>
          </cell>
          <cell r="M21">
            <v>5172.3</v>
          </cell>
          <cell r="N21">
            <v>4672.2999999999993</v>
          </cell>
          <cell r="O21">
            <v>4442.2999999999993</v>
          </cell>
          <cell r="P21">
            <v>4352.2999999999993</v>
          </cell>
          <cell r="Q21">
            <v>3902.3</v>
          </cell>
          <cell r="R21">
            <v>3102.3</v>
          </cell>
        </row>
        <row r="22">
          <cell r="B22" t="str">
            <v>Convertible Debt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B23" t="str">
            <v xml:space="preserve">    Total Debt</v>
          </cell>
          <cell r="G23">
            <v>6689.2999999999993</v>
          </cell>
          <cell r="H23">
            <v>7576.7</v>
          </cell>
          <cell r="I23">
            <v>7730.403888265846</v>
          </cell>
          <cell r="J23">
            <v>7847.3246694763056</v>
          </cell>
          <cell r="K23">
            <v>8124.5965674529052</v>
          </cell>
          <cell r="L23">
            <v>8366.4826599033549</v>
          </cell>
          <cell r="M23">
            <v>8570.5551581638647</v>
          </cell>
          <cell r="N23">
            <v>8729.8478182536874</v>
          </cell>
          <cell r="O23">
            <v>8845.3002671937629</v>
          </cell>
          <cell r="P23">
            <v>8932.7347709925925</v>
          </cell>
          <cell r="Q23">
            <v>8973.882111353998</v>
          </cell>
          <cell r="R23">
            <v>8958.3870879562346</v>
          </cell>
        </row>
        <row r="24">
          <cell r="B24" t="str">
            <v>Deferred Taxes</v>
          </cell>
          <cell r="G24">
            <v>1466.2</v>
          </cell>
          <cell r="H24">
            <v>1549.8</v>
          </cell>
          <cell r="I24">
            <v>1682.0741504476246</v>
          </cell>
          <cell r="J24">
            <v>1822.1576422422027</v>
          </cell>
          <cell r="K24">
            <v>1952.8254729252444</v>
          </cell>
          <cell r="L24">
            <v>2087.3572248390528</v>
          </cell>
          <cell r="M24">
            <v>2224.5668201052135</v>
          </cell>
          <cell r="N24">
            <v>2361.7406201963049</v>
          </cell>
          <cell r="O24">
            <v>2502.6005216001904</v>
          </cell>
          <cell r="P24">
            <v>2646.9756085540671</v>
          </cell>
          <cell r="Q24">
            <v>2794.6899759037947</v>
          </cell>
          <cell r="R24">
            <v>2945.5625834530474</v>
          </cell>
        </row>
        <row r="25">
          <cell r="B25" t="str">
            <v>Minority Interest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B26" t="str">
            <v>Other Long-Term Liabilities</v>
          </cell>
          <cell r="G26">
            <v>2475</v>
          </cell>
          <cell r="H26">
            <v>3226.3</v>
          </cell>
          <cell r="I26">
            <v>2994.3</v>
          </cell>
          <cell r="J26">
            <v>2994.3</v>
          </cell>
          <cell r="K26">
            <v>2994.3</v>
          </cell>
          <cell r="L26">
            <v>2994.3</v>
          </cell>
          <cell r="M26">
            <v>2994.3</v>
          </cell>
          <cell r="N26">
            <v>2994.3</v>
          </cell>
          <cell r="O26">
            <v>2994.3</v>
          </cell>
          <cell r="P26">
            <v>2994.3</v>
          </cell>
          <cell r="Q26">
            <v>2994.3</v>
          </cell>
          <cell r="R26">
            <v>2994.3</v>
          </cell>
        </row>
        <row r="27">
          <cell r="B27" t="str">
            <v xml:space="preserve">    Total Liabilities</v>
          </cell>
          <cell r="G27">
            <v>12933.7</v>
          </cell>
          <cell r="H27">
            <v>15303.4</v>
          </cell>
          <cell r="I27">
            <v>15375.346426399599</v>
          </cell>
          <cell r="J27">
            <v>15714.015449583172</v>
          </cell>
          <cell r="K27">
            <v>16231.468920478566</v>
          </cell>
          <cell r="L27">
            <v>16685.455332634621</v>
          </cell>
          <cell r="M27">
            <v>17106.478677092309</v>
          </cell>
          <cell r="N27">
            <v>17499.05208295137</v>
          </cell>
          <cell r="O27">
            <v>17855.001873636033</v>
          </cell>
          <cell r="P27">
            <v>18189.357531608101</v>
          </cell>
          <cell r="Q27">
            <v>18483.758842366038</v>
          </cell>
          <cell r="R27">
            <v>18727.756953011733</v>
          </cell>
        </row>
        <row r="28">
          <cell r="B28" t="str">
            <v>Straight Preferred Stock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B29" t="str">
            <v>Convertible Preferred Stock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B30" t="str">
            <v>Common Stockholders' Equity</v>
          </cell>
          <cell r="G30">
            <v>5076.6000000000004</v>
          </cell>
          <cell r="H30">
            <v>4728.8</v>
          </cell>
          <cell r="I30">
            <v>4779.6457878622905</v>
          </cell>
          <cell r="J30">
            <v>4847.293032257744</v>
          </cell>
          <cell r="K30">
            <v>4912.1092339897987</v>
          </cell>
          <cell r="L30">
            <v>4989.4584086674804</v>
          </cell>
          <cell r="M30">
            <v>5081.5410677107939</v>
          </cell>
          <cell r="N30">
            <v>5190.8056031458391</v>
          </cell>
          <cell r="O30">
            <v>5322.6300809379272</v>
          </cell>
          <cell r="P30">
            <v>5461.0957427763979</v>
          </cell>
          <cell r="Q30">
            <v>5624.1262950764958</v>
          </cell>
          <cell r="R30">
            <v>5821.7213400590263</v>
          </cell>
        </row>
        <row r="31">
          <cell r="B31" t="str">
            <v xml:space="preserve">    Total Liabilities &amp; Equity</v>
          </cell>
          <cell r="G31">
            <v>18010.300000000003</v>
          </cell>
          <cell r="H31">
            <v>20032.2</v>
          </cell>
          <cell r="I31">
            <v>20154.992214261889</v>
          </cell>
          <cell r="J31">
            <v>20561.308481840915</v>
          </cell>
          <cell r="K31">
            <v>21143.578154468363</v>
          </cell>
          <cell r="L31">
            <v>21674.913741302102</v>
          </cell>
          <cell r="M31">
            <v>22188.019744803103</v>
          </cell>
          <cell r="N31">
            <v>22689.85768609721</v>
          </cell>
          <cell r="O31">
            <v>23177.631954573961</v>
          </cell>
          <cell r="P31">
            <v>23650.453274384497</v>
          </cell>
          <cell r="Q31">
            <v>24107.885137442536</v>
          </cell>
          <cell r="R31">
            <v>24549.478293070759</v>
          </cell>
        </row>
        <row r="32">
          <cell r="B32" t="str">
            <v>Key Ratios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 t="str">
            <v xml:space="preserve"> </v>
          </cell>
          <cell r="K32" t="str">
            <v xml:space="preserve"> 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 t="str">
            <v xml:space="preserve"> </v>
          </cell>
          <cell r="Q32" t="str">
            <v xml:space="preserve"> </v>
          </cell>
          <cell r="R32" t="str">
            <v xml:space="preserve"> </v>
          </cell>
        </row>
        <row r="33">
          <cell r="B33" t="str">
            <v>EBIT / Average Assets</v>
          </cell>
          <cell r="E33" t="e">
            <v>#REF!</v>
          </cell>
          <cell r="F33" t="str">
            <v>--</v>
          </cell>
          <cell r="H33" t="str">
            <v>--</v>
          </cell>
          <cell r="I33">
            <v>4.7719908114458525</v>
          </cell>
          <cell r="J33">
            <v>4.9071430978579125</v>
          </cell>
          <cell r="K33">
            <v>4.7885821135329634</v>
          </cell>
          <cell r="L33">
            <v>4.761964725377541</v>
          </cell>
          <cell r="M33">
            <v>4.7328521472731424</v>
          </cell>
          <cell r="N33">
            <v>4.7074509258417576</v>
          </cell>
          <cell r="O33">
            <v>4.7403410096636911</v>
          </cell>
          <cell r="P33">
            <v>4.7786431852593312</v>
          </cell>
          <cell r="Q33">
            <v>4.8223446090892557</v>
          </cell>
          <cell r="R33">
            <v>4.8714172045215918</v>
          </cell>
        </row>
        <row r="34">
          <cell r="B34" t="str">
            <v>Net Income / Average Common Equity</v>
          </cell>
          <cell r="E34" t="e">
            <v>#REF!</v>
          </cell>
          <cell r="F34" t="str">
            <v>--</v>
          </cell>
          <cell r="H34" t="str">
            <v>--</v>
          </cell>
          <cell r="I34">
            <v>6.0898211475318593</v>
          </cell>
          <cell r="J34">
            <v>6.3897932524640337</v>
          </cell>
          <cell r="K34">
            <v>6.2708327904753087</v>
          </cell>
          <cell r="L34">
            <v>6.4583849510936027</v>
          </cell>
          <cell r="M34">
            <v>6.6653140264383879</v>
          </cell>
          <cell r="N34">
            <v>6.8906616531514526</v>
          </cell>
          <cell r="O34">
            <v>7.1815545550320508</v>
          </cell>
          <cell r="P34">
            <v>7.4029189948236302</v>
          </cell>
          <cell r="Q34">
            <v>7.6447748667815132</v>
          </cell>
          <cell r="R34">
            <v>8.0078757192954324</v>
          </cell>
        </row>
        <row r="35">
          <cell r="B35" t="str">
            <v>Book Value per Share</v>
          </cell>
          <cell r="E35" t="str">
            <v>--</v>
          </cell>
          <cell r="F35" t="str">
            <v>--</v>
          </cell>
          <cell r="H35">
            <v>17.239171100639705</v>
          </cell>
          <cell r="I35">
            <v>17.334085522381969</v>
          </cell>
          <cell r="J35">
            <v>17.493521013390716</v>
          </cell>
          <cell r="K35">
            <v>17.640372236474867</v>
          </cell>
          <cell r="L35">
            <v>17.833928818949275</v>
          </cell>
          <cell r="M35">
            <v>18.081732907451244</v>
          </cell>
          <cell r="N35">
            <v>18.392097878370688</v>
          </cell>
          <cell r="O35">
            <v>18.784101918967927</v>
          </cell>
          <cell r="P35">
            <v>19.272761296888262</v>
          </cell>
          <cell r="Q35">
            <v>19.848112667121196</v>
          </cell>
          <cell r="R35">
            <v>20.545445641082228</v>
          </cell>
        </row>
        <row r="36">
          <cell r="B36" t="str">
            <v>Tangible Book Value per Share</v>
          </cell>
          <cell r="E36" t="str">
            <v>--</v>
          </cell>
          <cell r="F36" t="str">
            <v>--</v>
          </cell>
          <cell r="H36">
            <v>2.6280913649236939</v>
          </cell>
          <cell r="I36">
            <v>2.7988491369621178</v>
          </cell>
          <cell r="J36">
            <v>3.0293071928137993</v>
          </cell>
          <cell r="K36">
            <v>3.2471972237234201</v>
          </cell>
          <cell r="L36">
            <v>3.5084053935408965</v>
          </cell>
          <cell r="M36">
            <v>3.8203550391776973</v>
          </cell>
          <cell r="N36">
            <v>4.1912792150694864</v>
          </cell>
          <cell r="O36">
            <v>4.6398159294810819</v>
          </cell>
          <cell r="P36">
            <v>5.1284753074014153</v>
          </cell>
          <cell r="Q36">
            <v>5.7038266776343498</v>
          </cell>
          <cell r="R36">
            <v>6.4011596515953837</v>
          </cell>
        </row>
        <row r="37">
          <cell r="B37" t="str">
            <v>Net Debt / Net Capitalization</v>
          </cell>
          <cell r="E37" t="str">
            <v>--</v>
          </cell>
          <cell r="F37" t="str">
            <v>--</v>
          </cell>
          <cell r="H37">
            <v>61.507216175955847</v>
          </cell>
          <cell r="I37">
            <v>61.609423960557876</v>
          </cell>
          <cell r="J37">
            <v>61.634826263144696</v>
          </cell>
          <cell r="K37">
            <v>62.146716515344849</v>
          </cell>
          <cell r="L37">
            <v>62.473822778429387</v>
          </cell>
          <cell r="M37">
            <v>62.614000200813066</v>
          </cell>
          <cell r="N37">
            <v>62.550065676328579</v>
          </cell>
          <cell r="O37">
            <v>62.272070037241136</v>
          </cell>
          <cell r="P37">
            <v>61.90065357944269</v>
          </cell>
          <cell r="Q37">
            <v>61.314327672359745</v>
          </cell>
          <cell r="R37">
            <v>60.450553958018773</v>
          </cell>
        </row>
        <row r="38">
          <cell r="B38" t="str">
            <v>Total Debt / Total Capitalization</v>
          </cell>
          <cell r="E38" t="str">
            <v>--</v>
          </cell>
          <cell r="F38" t="str">
            <v>--</v>
          </cell>
          <cell r="H38">
            <v>61.571654951038155</v>
          </cell>
          <cell r="I38">
            <v>61.793550692425455</v>
          </cell>
          <cell r="J38">
            <v>61.816155900499339</v>
          </cell>
          <cell r="K38">
            <v>62.320932075906775</v>
          </cell>
          <cell r="L38">
            <v>62.642404731714031</v>
          </cell>
          <cell r="M38">
            <v>62.778309033012761</v>
          </cell>
          <cell r="N38">
            <v>62.711480230042426</v>
          </cell>
          <cell r="O38">
            <v>62.43184466501971</v>
          </cell>
          <cell r="P38">
            <v>62.059468898481406</v>
          </cell>
          <cell r="Q38">
            <v>61.473331577209933</v>
          </cell>
          <cell r="R38">
            <v>60.611105335167061</v>
          </cell>
        </row>
        <row r="39">
          <cell r="B39" t="str">
            <v>Net Debt / EBITDA</v>
          </cell>
          <cell r="E39" t="str">
            <v>--</v>
          </cell>
          <cell r="F39" t="str">
            <v>--</v>
          </cell>
          <cell r="H39">
            <v>5.1311286160532372</v>
          </cell>
          <cell r="I39">
            <v>5.3271904962495382</v>
          </cell>
          <cell r="J39">
            <v>5.2635929876175016</v>
          </cell>
          <cell r="K39">
            <v>5.260962830856756</v>
          </cell>
          <cell r="L39">
            <v>5.287797702122031</v>
          </cell>
          <cell r="M39">
            <v>5.2863446348603409</v>
          </cell>
          <cell r="N39">
            <v>5.2325406305141016</v>
          </cell>
          <cell r="O39">
            <v>5.1518273143295996</v>
          </cell>
          <cell r="P39">
            <v>5.0555189213841905</v>
          </cell>
          <cell r="Q39">
            <v>4.9349036702069107</v>
          </cell>
          <cell r="R39">
            <v>4.7865945323203043</v>
          </cell>
        </row>
        <row r="40">
          <cell r="B40" t="str">
            <v>Total Debt / EBITDA</v>
          </cell>
          <cell r="E40" t="str">
            <v>--</v>
          </cell>
          <cell r="F40" t="str">
            <v>--</v>
          </cell>
          <cell r="H40">
            <v>5.1451174792883325</v>
          </cell>
          <cell r="I40">
            <v>5.3688612393330857</v>
          </cell>
          <cell r="J40">
            <v>5.3041480681697406</v>
          </cell>
          <cell r="K40">
            <v>5.3001040039100165</v>
          </cell>
          <cell r="L40">
            <v>5.3259929136354218</v>
          </cell>
          <cell r="M40">
            <v>5.3236137286147436</v>
          </cell>
          <cell r="N40">
            <v>5.2687526199759978</v>
          </cell>
          <cell r="O40">
            <v>5.1870121833105785</v>
          </cell>
          <cell r="P40">
            <v>5.0897058032320199</v>
          </cell>
          <cell r="Q40">
            <v>4.9681208719281749</v>
          </cell>
          <cell r="R40">
            <v>4.8188695580188297</v>
          </cell>
        </row>
        <row r="41">
          <cell r="B41" t="str">
            <v>EBITDA / Net Interest Exp.</v>
          </cell>
          <cell r="E41" t="str">
            <v>--</v>
          </cell>
          <cell r="F41">
            <v>5.5883219761372107</v>
          </cell>
          <cell r="H41">
            <v>3.8742436200999744</v>
          </cell>
          <cell r="I41">
            <v>3.3943923760977306</v>
          </cell>
          <cell r="J41">
            <v>3.3837202192029858</v>
          </cell>
          <cell r="K41">
            <v>3.4908281581397009</v>
          </cell>
          <cell r="L41">
            <v>3.5745842771198841</v>
          </cell>
          <cell r="M41">
            <v>3.7087738582286409</v>
          </cell>
          <cell r="N41">
            <v>3.8990790351383051</v>
          </cell>
          <cell r="O41">
            <v>4.0567464411264238</v>
          </cell>
          <cell r="P41">
            <v>4.1826858717102695</v>
          </cell>
          <cell r="Q41">
            <v>4.348503032530493</v>
          </cell>
          <cell r="R41">
            <v>4.6814381455011729</v>
          </cell>
        </row>
        <row r="42">
          <cell r="B42" t="str">
            <v>EBIT / Net Interest Exp.</v>
          </cell>
          <cell r="E42" t="str">
            <v>--</v>
          </cell>
          <cell r="F42">
            <v>4.2858617027094201</v>
          </cell>
          <cell r="H42">
            <v>2.3820047355958964</v>
          </cell>
          <cell r="I42">
            <v>2.2604729016413372</v>
          </cell>
          <cell r="J42">
            <v>2.2848384810550226</v>
          </cell>
          <cell r="K42">
            <v>2.273918765408836</v>
          </cell>
          <cell r="L42">
            <v>2.3199079603538166</v>
          </cell>
          <cell r="M42">
            <v>2.3912145810018299</v>
          </cell>
          <cell r="N42">
            <v>2.4857147373051598</v>
          </cell>
          <cell r="O42">
            <v>2.5862298053828812</v>
          </cell>
          <cell r="P42">
            <v>2.6665178672018128</v>
          </cell>
          <cell r="Q42">
            <v>2.7722285123655648</v>
          </cell>
          <cell r="R42">
            <v>2.9844790744648328</v>
          </cell>
        </row>
        <row r="43">
          <cell r="B43" t="str">
            <v>(EBITDA - CapEx) / Net Interest Exp.</v>
          </cell>
          <cell r="E43" t="str">
            <v>--</v>
          </cell>
          <cell r="F43">
            <v>4.2393441735023618</v>
          </cell>
          <cell r="H43">
            <v>0.45514338332018006</v>
          </cell>
          <cell r="I43">
            <v>1.5084343410427714</v>
          </cell>
          <cell r="J43">
            <v>1.5540262717894238</v>
          </cell>
          <cell r="K43">
            <v>1.2135763408573528</v>
          </cell>
          <cell r="L43">
            <v>1.2990509015026306</v>
          </cell>
          <cell r="M43">
            <v>1.4050631809586529</v>
          </cell>
          <cell r="N43">
            <v>1.5458555529461615</v>
          </cell>
          <cell r="O43">
            <v>1.6778115741249615</v>
          </cell>
          <cell r="P43">
            <v>1.7994694099978643</v>
          </cell>
          <cell r="Q43">
            <v>1.9410846589122479</v>
          </cell>
          <cell r="R43">
            <v>2.1632125379660123</v>
          </cell>
        </row>
      </sheetData>
      <sheetData sheetId="12">
        <row r="1">
          <cell r="B1" t="str">
            <v>NiSource Inc.</v>
          </cell>
        </row>
        <row r="2">
          <cell r="B2" t="str">
            <v>Cash Flow Statement</v>
          </cell>
        </row>
        <row r="3">
          <cell r="B3" t="str">
            <v>Base Case</v>
          </cell>
        </row>
        <row r="4">
          <cell r="B4" t="str">
            <v>Terminal EBITDA Multiple Approach</v>
          </cell>
        </row>
        <row r="5">
          <cell r="F5" t="str">
            <v>Prior Q</v>
          </cell>
          <cell r="H5" t="str">
            <v>Projected Fiscal Year Ending December 31,</v>
          </cell>
          <cell r="I5" t="str">
            <v>Projected Fiscal Year Ending December 31,</v>
          </cell>
        </row>
        <row r="6">
          <cell r="B6" t="str">
            <v>(Dollars in millions, Except per Share Data)</v>
          </cell>
          <cell r="E6">
            <v>2006</v>
          </cell>
          <cell r="F6">
            <v>2007</v>
          </cell>
          <cell r="G6" t="str">
            <v>2008A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Net Income to Common</v>
          </cell>
          <cell r="E7">
            <v>0</v>
          </cell>
          <cell r="F7">
            <v>337.40928938026661</v>
          </cell>
          <cell r="G7">
            <v>79.000000000000284</v>
          </cell>
          <cell r="H7">
            <v>289.52367119542004</v>
          </cell>
          <cell r="I7">
            <v>307.57074357343532</v>
          </cell>
          <cell r="J7">
            <v>305.99789873312068</v>
          </cell>
          <cell r="K7">
            <v>319.74067727786564</v>
          </cell>
          <cell r="L7">
            <v>335.63187035078886</v>
          </cell>
          <cell r="M7">
            <v>353.91632646374899</v>
          </cell>
          <cell r="N7">
            <v>377.51405963034136</v>
          </cell>
          <cell r="O7">
            <v>399.15524367672441</v>
          </cell>
          <cell r="P7">
            <v>423.7201341383518</v>
          </cell>
          <cell r="Q7">
            <v>458.2846268207839</v>
          </cell>
        </row>
        <row r="8">
          <cell r="B8" t="str">
            <v>Depreciation</v>
          </cell>
          <cell r="E8">
            <v>0</v>
          </cell>
          <cell r="F8">
            <v>523.97976800000004</v>
          </cell>
          <cell r="G8">
            <v>567.20000000000005</v>
          </cell>
          <cell r="H8">
            <v>480.99457289285851</v>
          </cell>
          <cell r="I8">
            <v>480.46581329137894</v>
          </cell>
          <cell r="J8">
            <v>534.37629668163527</v>
          </cell>
          <cell r="K8">
            <v>551.37680255985174</v>
          </cell>
          <cell r="L8">
            <v>571.92914467375067</v>
          </cell>
          <cell r="M8">
            <v>600.60776570040298</v>
          </cell>
          <cell r="N8">
            <v>618.14077221755178</v>
          </cell>
          <cell r="O8">
            <v>636.18560414736714</v>
          </cell>
          <cell r="P8">
            <v>654.75720275236415</v>
          </cell>
          <cell r="Q8">
            <v>673.87094546200092</v>
          </cell>
        </row>
        <row r="9">
          <cell r="B9" t="str">
            <v>Amortization of Intangibles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Non-Cash Interest Expense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Increase in Deferred Taxes</v>
          </cell>
          <cell r="E11" t="e">
            <v>#REF!</v>
          </cell>
          <cell r="F11">
            <v>0</v>
          </cell>
          <cell r="G11">
            <v>132.1</v>
          </cell>
          <cell r="H11">
            <v>132.27415044762461</v>
          </cell>
          <cell r="I11">
            <v>140.08349179457809</v>
          </cell>
          <cell r="J11">
            <v>130.66783068304176</v>
          </cell>
          <cell r="K11">
            <v>134.53175191380842</v>
          </cell>
          <cell r="L11">
            <v>137.2095952661607</v>
          </cell>
          <cell r="M11">
            <v>137.17380009109138</v>
          </cell>
          <cell r="N11">
            <v>140.85990140388549</v>
          </cell>
          <cell r="O11">
            <v>144.37508695387669</v>
          </cell>
          <cell r="P11">
            <v>147.71436734972758</v>
          </cell>
          <cell r="Q11">
            <v>150.87260754925273</v>
          </cell>
        </row>
        <row r="12">
          <cell r="B12" t="str">
            <v>Minority Interest in Net Income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Equity in (Earnings) Loss of Unc. Subs.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Other Non-Cash Charges</v>
          </cell>
          <cell r="E14">
            <v>0</v>
          </cell>
          <cell r="F14">
            <v>0</v>
          </cell>
          <cell r="G14">
            <v>-126.39999999999998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 xml:space="preserve">    Funds From Operations</v>
          </cell>
          <cell r="E15" t="e">
            <v>#REF!</v>
          </cell>
          <cell r="F15">
            <v>861.38905738026665</v>
          </cell>
          <cell r="G15">
            <v>651.90000000000032</v>
          </cell>
          <cell r="H15">
            <v>902.79239453590321</v>
          </cell>
          <cell r="I15">
            <v>928.1200486593923</v>
          </cell>
          <cell r="J15">
            <v>971.0420260977977</v>
          </cell>
          <cell r="K15">
            <v>1005.6492317515258</v>
          </cell>
          <cell r="L15">
            <v>1044.7706102907002</v>
          </cell>
          <cell r="M15">
            <v>1091.6978922552435</v>
          </cell>
          <cell r="N15">
            <v>1136.5147332517786</v>
          </cell>
          <cell r="O15">
            <v>1179.7159347779682</v>
          </cell>
          <cell r="P15">
            <v>1226.1917042404434</v>
          </cell>
          <cell r="Q15">
            <v>1283.0281798320375</v>
          </cell>
        </row>
        <row r="16">
          <cell r="B16" t="str">
            <v xml:space="preserve">     (Inc.) Dec. in Acct. Rec.</v>
          </cell>
          <cell r="E16" t="e">
            <v>#REF!</v>
          </cell>
          <cell r="F16">
            <v>0</v>
          </cell>
          <cell r="G16">
            <v>-242.20000000000005</v>
          </cell>
          <cell r="H16">
            <v>48.973306638142958</v>
          </cell>
          <cell r="I16">
            <v>-30.082710776477597</v>
          </cell>
          <cell r="J16">
            <v>-40.588455544554336</v>
          </cell>
          <cell r="K16">
            <v>-28.833101229785825</v>
          </cell>
          <cell r="L16">
            <v>-29.64620409622853</v>
          </cell>
          <cell r="M16">
            <v>-35.69252335169358</v>
          </cell>
          <cell r="N16">
            <v>-36.734463333619715</v>
          </cell>
          <cell r="O16">
            <v>-37.806819739603498</v>
          </cell>
          <cell r="P16">
            <v>-38.910480489167867</v>
          </cell>
          <cell r="Q16">
            <v>-40.046359422078922</v>
          </cell>
        </row>
        <row r="17">
          <cell r="B17" t="str">
            <v xml:space="preserve">     (Inc.) Dec. in Inventory</v>
          </cell>
          <cell r="E17" t="e">
            <v>#REF!</v>
          </cell>
          <cell r="F17">
            <v>0</v>
          </cell>
          <cell r="G17">
            <v>-59.600000000000023</v>
          </cell>
          <cell r="H17">
            <v>12.581292160891451</v>
          </cell>
          <cell r="I17">
            <v>-13.733411441435464</v>
          </cell>
          <cell r="J17">
            <v>-18.086610954156299</v>
          </cell>
          <cell r="K17">
            <v>-12.698097929087226</v>
          </cell>
          <cell r="L17">
            <v>-13.046430836734316</v>
          </cell>
          <cell r="M17">
            <v>-15.774949203549795</v>
          </cell>
          <cell r="N17">
            <v>-16.714180816797011</v>
          </cell>
          <cell r="O17">
            <v>-17.202102981519602</v>
          </cell>
          <cell r="P17">
            <v>-17.704268622571362</v>
          </cell>
          <cell r="Q17">
            <v>-18.221093537045931</v>
          </cell>
        </row>
        <row r="18">
          <cell r="B18" t="str">
            <v xml:space="preserve">     (Inc.) Dec. in Other Current Assets</v>
          </cell>
          <cell r="E18" t="e">
            <v>#REF!</v>
          </cell>
          <cell r="F18">
            <v>0</v>
          </cell>
          <cell r="G18">
            <v>-662.59999999999968</v>
          </cell>
          <cell r="H18">
            <v>174.05861404621714</v>
          </cell>
          <cell r="I18">
            <v>-42.965958652491054</v>
          </cell>
          <cell r="J18">
            <v>-57.970902810374128</v>
          </cell>
          <cell r="K18">
            <v>-41.181190234716041</v>
          </cell>
          <cell r="L18">
            <v>-42.342513241787174</v>
          </cell>
          <cell r="M18">
            <v>-50.978234439266544</v>
          </cell>
          <cell r="N18">
            <v>-52.466396543887413</v>
          </cell>
          <cell r="O18">
            <v>-53.99800123678142</v>
          </cell>
          <cell r="P18">
            <v>-55.574316698659231</v>
          </cell>
          <cell r="Q18">
            <v>-57.196648131099892</v>
          </cell>
        </row>
        <row r="19">
          <cell r="B19" t="str">
            <v xml:space="preserve">      Inc. (Dec.) in Acct. Pay.</v>
          </cell>
          <cell r="E19" t="e">
            <v>#REF!</v>
          </cell>
          <cell r="F19">
            <v>0</v>
          </cell>
          <cell r="G19">
            <v>-19.700000000000045</v>
          </cell>
          <cell r="H19">
            <v>62.659757584935846</v>
          </cell>
          <cell r="I19">
            <v>20.796308754173651</v>
          </cell>
          <cell r="J19">
            <v>27.388296587722493</v>
          </cell>
          <cell r="K19">
            <v>19.228548292617802</v>
          </cell>
          <cell r="L19">
            <v>19.756023838483316</v>
          </cell>
          <cell r="M19">
            <v>23.887780222518359</v>
          </cell>
          <cell r="N19">
            <v>25.310045236863971</v>
          </cell>
          <cell r="O19">
            <v>26.048898800586812</v>
          </cell>
          <cell r="P19">
            <v>26.809321057036641</v>
          </cell>
          <cell r="Q19">
            <v>27.591941641812468</v>
          </cell>
        </row>
        <row r="20">
          <cell r="B20" t="str">
            <v xml:space="preserve">      Inc. (Dec.) in Other Current Liab.</v>
          </cell>
          <cell r="E20" t="e">
            <v>#REF!</v>
          </cell>
          <cell r="F20">
            <v>0</v>
          </cell>
          <cell r="G20">
            <v>667.10000000000036</v>
          </cell>
          <cell r="H20">
            <v>-44.691369898808261</v>
          </cell>
          <cell r="I20">
            <v>60.868441424362118</v>
          </cell>
          <cell r="J20">
            <v>82.125445648030109</v>
          </cell>
          <cell r="K20">
            <v>58.340019499180926</v>
          </cell>
          <cell r="L20">
            <v>59.985227092532114</v>
          </cell>
          <cell r="M20">
            <v>72.219165455627717</v>
          </cell>
          <cell r="N20">
            <v>74.327395103840445</v>
          </cell>
          <cell r="O20">
            <v>76.497168418773526</v>
          </cell>
          <cell r="P20">
            <v>78.730281989767718</v>
          </cell>
          <cell r="Q20">
            <v>81.028584852391305</v>
          </cell>
        </row>
        <row r="21">
          <cell r="B21" t="str">
            <v xml:space="preserve">    (Inc.) Dec. in Net Working Capital</v>
          </cell>
          <cell r="E21" t="e">
            <v>#REF!</v>
          </cell>
          <cell r="F21">
            <v>0</v>
          </cell>
          <cell r="G21">
            <v>-316.99999999999943</v>
          </cell>
          <cell r="H21">
            <v>253.58160053137914</v>
          </cell>
          <cell r="I21">
            <v>-5.1173306918683465</v>
          </cell>
          <cell r="J21">
            <v>-7.1322270733321602</v>
          </cell>
          <cell r="K21">
            <v>-5.1438216017903642</v>
          </cell>
          <cell r="L21">
            <v>-5.293897243734591</v>
          </cell>
          <cell r="M21">
            <v>-6.3387613163638434</v>
          </cell>
          <cell r="N21">
            <v>-6.2776003535997233</v>
          </cell>
          <cell r="O21">
            <v>-6.4608567385441802</v>
          </cell>
          <cell r="P21">
            <v>-6.6494627635941015</v>
          </cell>
          <cell r="Q21">
            <v>-6.8435745960209715</v>
          </cell>
        </row>
        <row r="22">
          <cell r="B22" t="str">
            <v xml:space="preserve">    Cash Flow From Operations</v>
          </cell>
          <cell r="E22" t="e">
            <v>#REF!</v>
          </cell>
          <cell r="F22">
            <v>861.38905738026665</v>
          </cell>
          <cell r="G22">
            <v>334.90000000000089</v>
          </cell>
          <cell r="H22">
            <v>1156.3739950672823</v>
          </cell>
          <cell r="I22">
            <v>923.00271796752395</v>
          </cell>
          <cell r="J22">
            <v>963.90979902446554</v>
          </cell>
          <cell r="K22">
            <v>1000.5054101497354</v>
          </cell>
          <cell r="L22">
            <v>1039.4767130469656</v>
          </cell>
          <cell r="M22">
            <v>1085.3591309388796</v>
          </cell>
          <cell r="N22">
            <v>1130.237132898179</v>
          </cell>
          <cell r="O22">
            <v>1173.255078039424</v>
          </cell>
          <cell r="P22">
            <v>1219.5422414768493</v>
          </cell>
          <cell r="Q22">
            <v>1276.1846052360165</v>
          </cell>
        </row>
        <row r="23">
          <cell r="B23" t="str">
            <v>Other</v>
          </cell>
          <cell r="E23">
            <v>0</v>
          </cell>
          <cell r="F23">
            <v>0</v>
          </cell>
          <cell r="G23">
            <v>206.79999999999995</v>
          </cell>
          <cell r="H23">
            <v>0.18</v>
          </cell>
          <cell r="I23">
            <v>0.18</v>
          </cell>
          <cell r="J23">
            <v>0.18</v>
          </cell>
          <cell r="K23">
            <v>0.18</v>
          </cell>
          <cell r="L23">
            <v>0.18</v>
          </cell>
          <cell r="M23">
            <v>0.18</v>
          </cell>
          <cell r="N23">
            <v>0.18</v>
          </cell>
          <cell r="O23">
            <v>0.18</v>
          </cell>
          <cell r="P23">
            <v>0.18</v>
          </cell>
          <cell r="Q23">
            <v>0.18</v>
          </cell>
        </row>
        <row r="24">
          <cell r="B24" t="str">
            <v>Capital Expenditures</v>
          </cell>
          <cell r="E24">
            <v>0</v>
          </cell>
          <cell r="F24">
            <v>-542.69376999999997</v>
          </cell>
          <cell r="G24">
            <v>-1299.5999999999999</v>
          </cell>
          <cell r="H24">
            <v>-800</v>
          </cell>
          <cell r="I24">
            <v>-800</v>
          </cell>
          <cell r="J24">
            <v>-1000</v>
          </cell>
          <cell r="K24">
            <v>-1000</v>
          </cell>
          <cell r="L24">
            <v>-1000</v>
          </cell>
          <cell r="M24">
            <v>-1000</v>
          </cell>
          <cell r="N24">
            <v>-1000</v>
          </cell>
          <cell r="O24">
            <v>-1000</v>
          </cell>
          <cell r="P24">
            <v>-1000</v>
          </cell>
          <cell r="Q24">
            <v>-1000</v>
          </cell>
        </row>
        <row r="25">
          <cell r="B25" t="str">
            <v xml:space="preserve">    Free Cash Flow</v>
          </cell>
          <cell r="E25" t="e">
            <v>#REF!</v>
          </cell>
          <cell r="F25">
            <v>318.69528738026668</v>
          </cell>
          <cell r="G25">
            <v>-757.89999999999907</v>
          </cell>
          <cell r="H25">
            <v>356.37399506728229</v>
          </cell>
          <cell r="I25">
            <v>123.00271796752395</v>
          </cell>
          <cell r="J25">
            <v>-36.090200975534458</v>
          </cell>
          <cell r="K25">
            <v>0.50541014973543952</v>
          </cell>
          <cell r="L25">
            <v>39.476713046965642</v>
          </cell>
          <cell r="M25">
            <v>85.359130938879616</v>
          </cell>
          <cell r="N25">
            <v>130.23713289817897</v>
          </cell>
          <cell r="O25">
            <v>173.25507803942401</v>
          </cell>
          <cell r="P25">
            <v>219.54224147684931</v>
          </cell>
          <cell r="Q25">
            <v>276.18460523601652</v>
          </cell>
        </row>
        <row r="26">
          <cell r="B26" t="str">
            <v>Exist. Straight Debt Issuance (Repay.)</v>
          </cell>
          <cell r="D26" t="str">
            <v>Terminal EBITDA Multiple Range</v>
          </cell>
          <cell r="E26" t="e">
            <v>#REF!</v>
          </cell>
          <cell r="F26" t="str">
            <v>--</v>
          </cell>
          <cell r="G26">
            <v>887.40000000000055</v>
          </cell>
          <cell r="H26">
            <v>153.70388826584667</v>
          </cell>
          <cell r="I26">
            <v>116.92078121045961</v>
          </cell>
          <cell r="J26">
            <v>277.27189797659958</v>
          </cell>
          <cell r="K26">
            <v>241.88609245044881</v>
          </cell>
          <cell r="L26">
            <v>204.0724982605102</v>
          </cell>
          <cell r="M26">
            <v>159.29266008982222</v>
          </cell>
          <cell r="N26">
            <v>115.45244894007601</v>
          </cell>
          <cell r="O26">
            <v>87.43450379882961</v>
          </cell>
          <cell r="P26">
            <v>41.14734036140544</v>
          </cell>
          <cell r="Q26">
            <v>-15.495023397763362</v>
          </cell>
        </row>
        <row r="27">
          <cell r="B27" t="str">
            <v>Exist. Convert. Debt Issuance (Repay.)</v>
          </cell>
          <cell r="D27">
            <v>0</v>
          </cell>
          <cell r="E27" t="e">
            <v>#REF!</v>
          </cell>
          <cell r="F27" t="str">
            <v>--</v>
          </cell>
          <cell r="G27" t="str">
            <v>--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 xml:space="preserve">    Revolver Drawdown</v>
          </cell>
          <cell r="H28">
            <v>55.703888265847489</v>
          </cell>
          <cell r="I28">
            <v>119.32078121045919</v>
          </cell>
          <cell r="J28">
            <v>542.27189797659958</v>
          </cell>
          <cell r="K28">
            <v>556.88609245044893</v>
          </cell>
          <cell r="L28">
            <v>749.07249826050906</v>
          </cell>
          <cell r="M28">
            <v>659.29266008982302</v>
          </cell>
          <cell r="N28">
            <v>345.45244894007578</v>
          </cell>
        </row>
        <row r="29">
          <cell r="B29" t="str">
            <v xml:space="preserve">    Debt Issuance</v>
          </cell>
          <cell r="D29" t="str">
            <v>Terminal Value</v>
          </cell>
          <cell r="H29">
            <v>515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 xml:space="preserve">    Debt Repyament</v>
          </cell>
          <cell r="D30">
            <v>0</v>
          </cell>
          <cell r="E30">
            <v>929.51126608615596</v>
          </cell>
          <cell r="F30">
            <v>1859.0225321723119</v>
          </cell>
          <cell r="G30">
            <v>2788.5337982584679</v>
          </cell>
          <cell r="H30">
            <v>-417</v>
          </cell>
          <cell r="I30">
            <v>-2.4</v>
          </cell>
          <cell r="J30">
            <v>-265</v>
          </cell>
          <cell r="K30">
            <v>-315</v>
          </cell>
          <cell r="L30">
            <v>-545</v>
          </cell>
          <cell r="M30">
            <v>-500</v>
          </cell>
          <cell r="N30">
            <v>-230</v>
          </cell>
          <cell r="O30">
            <v>-12.78540222993148</v>
          </cell>
          <cell r="P30">
            <v>-10.757162110828272</v>
          </cell>
        </row>
        <row r="31">
          <cell r="B31" t="str">
            <v xml:space="preserve">    Debt Issuance (Repayments)</v>
          </cell>
          <cell r="E31" t="e">
            <v>#REF!</v>
          </cell>
          <cell r="F31">
            <v>0</v>
          </cell>
          <cell r="G31">
            <v>887.40000000000055</v>
          </cell>
          <cell r="H31">
            <v>153.70388826584667</v>
          </cell>
          <cell r="I31">
            <v>116.92078121045961</v>
          </cell>
          <cell r="J31">
            <v>277.27189797659958</v>
          </cell>
          <cell r="K31">
            <v>241.88609245044881</v>
          </cell>
          <cell r="L31">
            <v>204.0724982605102</v>
          </cell>
          <cell r="M31">
            <v>159.29266008982222</v>
          </cell>
          <cell r="N31">
            <v>115.45244894007601</v>
          </cell>
          <cell r="O31">
            <v>87.43450379882961</v>
          </cell>
          <cell r="P31">
            <v>41.14734036140544</v>
          </cell>
          <cell r="Q31">
            <v>-15.495023397763362</v>
          </cell>
        </row>
        <row r="32">
          <cell r="B32" t="str">
            <v>Common Stock Dividends</v>
          </cell>
          <cell r="C32" t="str">
            <v>WACC</v>
          </cell>
          <cell r="D32" t="str">
            <v>Firm Value as of 10/15/08</v>
          </cell>
          <cell r="E32">
            <v>0</v>
          </cell>
          <cell r="F32">
            <v>-246.6</v>
          </cell>
          <cell r="G32">
            <v>-252.4</v>
          </cell>
          <cell r="H32">
            <v>-253.67788333312981</v>
          </cell>
          <cell r="I32">
            <v>-254.92349917798231</v>
          </cell>
          <cell r="J32">
            <v>-256.18169700106563</v>
          </cell>
          <cell r="K32">
            <v>-257.3915026001842</v>
          </cell>
          <cell r="L32">
            <v>-258.54921130747471</v>
          </cell>
          <cell r="M32">
            <v>-259.65179102870377</v>
          </cell>
          <cell r="N32">
            <v>-260.68958183825396</v>
          </cell>
          <cell r="O32">
            <v>-260.68958183825396</v>
          </cell>
          <cell r="P32">
            <v>-260.68958183825396</v>
          </cell>
          <cell r="Q32">
            <v>-260.68958183825396</v>
          </cell>
        </row>
        <row r="33">
          <cell r="B33" t="str">
            <v>Non-Cash Straight Preferred Dividends</v>
          </cell>
          <cell r="C33">
            <v>0.09</v>
          </cell>
          <cell r="D33">
            <v>2148.9362574445872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Straight Preferred Issuance</v>
          </cell>
          <cell r="C34">
            <v>9.5000000000000001E-2</v>
          </cell>
          <cell r="D34">
            <v>2095.2094577064045</v>
          </cell>
          <cell r="E34" t="e">
            <v>#REF!</v>
          </cell>
          <cell r="F34" t="str">
            <v>--</v>
          </cell>
          <cell r="G34" t="str">
            <v>--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Convert. Preferred Issuance</v>
          </cell>
          <cell r="C35">
            <v>0.1</v>
          </cell>
          <cell r="D35">
            <v>2043.36956565424</v>
          </cell>
          <cell r="E35" t="e">
            <v>#REF!</v>
          </cell>
          <cell r="F35" t="str">
            <v>--</v>
          </cell>
          <cell r="G35" t="str">
            <v>--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Dividends from Uncons. Subs.</v>
          </cell>
          <cell r="C36">
            <v>0.10500000000000001</v>
          </cell>
          <cell r="D36">
            <v>1993.3363250244254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Investment in Uncons. Subs.</v>
          </cell>
          <cell r="C37">
            <v>0.11000000000000001</v>
          </cell>
          <cell r="D37">
            <v>1945.0333832696965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Equity (Reduction) Issuance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Tawney and DRIP</v>
          </cell>
          <cell r="C39" t="str">
            <v>WACC</v>
          </cell>
          <cell r="D39" t="str">
            <v>Implied Perpetuity Growth Rate</v>
          </cell>
          <cell r="E39" t="str">
            <v>--</v>
          </cell>
          <cell r="F39">
            <v>31.204712619733314</v>
          </cell>
          <cell r="G39">
            <v>108.8999999999985</v>
          </cell>
          <cell r="H39">
            <v>-217</v>
          </cell>
          <cell r="I39">
            <v>15</v>
          </cell>
          <cell r="J39">
            <v>15</v>
          </cell>
          <cell r="K39">
            <v>15</v>
          </cell>
          <cell r="L39">
            <v>15</v>
          </cell>
          <cell r="M39">
            <v>15</v>
          </cell>
          <cell r="N39">
            <v>15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 xml:space="preserve">    Change in Cash and Equivalents</v>
          </cell>
          <cell r="C40">
            <v>0.09</v>
          </cell>
          <cell r="D40">
            <v>-100</v>
          </cell>
          <cell r="E40" t="e">
            <v>#REF!</v>
          </cell>
          <cell r="F40">
            <v>103.3</v>
          </cell>
          <cell r="G40">
            <v>-14</v>
          </cell>
          <cell r="H40">
            <v>39.399999999999181</v>
          </cell>
          <cell r="I40">
            <v>1.2505552149377763E-12</v>
          </cell>
          <cell r="J40">
            <v>-5.1159076974727213E-13</v>
          </cell>
          <cell r="K40">
            <v>5.6843418860808015E-14</v>
          </cell>
          <cell r="L40">
            <v>1.1368683772161603E-12</v>
          </cell>
          <cell r="M40">
            <v>-1.9326762412674725E-12</v>
          </cell>
          <cell r="N40">
            <v>1.0231815394945443E-12</v>
          </cell>
          <cell r="O40">
            <v>-3.4106051316484809E-13</v>
          </cell>
          <cell r="P40">
            <v>7.9580786405131221E-13</v>
          </cell>
          <cell r="Q40">
            <v>-7.9580786405131221E-13</v>
          </cell>
        </row>
        <row r="41">
          <cell r="B41" t="str">
            <v>Beginning Cash and Equivalents</v>
          </cell>
          <cell r="C41">
            <v>9.5000000000000001E-2</v>
          </cell>
          <cell r="D41">
            <v>-100</v>
          </cell>
          <cell r="E41">
            <v>0</v>
          </cell>
          <cell r="F41">
            <v>0</v>
          </cell>
          <cell r="G41">
            <v>34.6</v>
          </cell>
          <cell r="H41">
            <v>20.6</v>
          </cell>
          <cell r="I41">
            <v>59.999999999999183</v>
          </cell>
          <cell r="J41">
            <v>60.000000000000433</v>
          </cell>
          <cell r="K41">
            <v>59.999999999999922</v>
          </cell>
          <cell r="L41">
            <v>59.999999999999979</v>
          </cell>
          <cell r="M41">
            <v>60.000000000001116</v>
          </cell>
          <cell r="N41">
            <v>59.999999999999183</v>
          </cell>
          <cell r="O41">
            <v>60.000000000000206</v>
          </cell>
          <cell r="P41">
            <v>59.999999999999865</v>
          </cell>
          <cell r="Q41">
            <v>60.000000000000661</v>
          </cell>
        </row>
        <row r="42">
          <cell r="B42" t="str">
            <v xml:space="preserve">    Ending Cash and Equivalents</v>
          </cell>
          <cell r="C42">
            <v>0.1</v>
          </cell>
          <cell r="D42">
            <v>-100</v>
          </cell>
          <cell r="E42" t="e">
            <v>#REF!</v>
          </cell>
          <cell r="F42">
            <v>103.3</v>
          </cell>
          <cell r="G42">
            <v>20.6</v>
          </cell>
          <cell r="H42">
            <v>59.999999999999183</v>
          </cell>
          <cell r="I42">
            <v>60.000000000000433</v>
          </cell>
          <cell r="J42">
            <v>59.999999999999922</v>
          </cell>
          <cell r="K42">
            <v>59.999999999999979</v>
          </cell>
          <cell r="L42">
            <v>60.000000000001116</v>
          </cell>
          <cell r="M42">
            <v>59.999999999999183</v>
          </cell>
          <cell r="N42">
            <v>60.000000000000206</v>
          </cell>
          <cell r="O42">
            <v>59.999999999999865</v>
          </cell>
          <cell r="P42">
            <v>60.000000000000661</v>
          </cell>
          <cell r="Q42">
            <v>59.999999999999865</v>
          </cell>
        </row>
        <row r="43">
          <cell r="B43" t="str">
            <v>Key Ratios</v>
          </cell>
          <cell r="C43">
            <v>0.10500000000000001</v>
          </cell>
          <cell r="D43">
            <v>-100</v>
          </cell>
          <cell r="E43">
            <v>-42.821539065618566</v>
          </cell>
          <cell r="F43">
            <v>-24.638860614045193</v>
          </cell>
          <cell r="G43">
            <v>-15.703463152402838</v>
          </cell>
          <cell r="H43">
            <v>-10.391102414846239</v>
          </cell>
          <cell r="K43">
            <v>0.10500000000000001</v>
          </cell>
          <cell r="L43">
            <v>-19.584962927308272</v>
          </cell>
          <cell r="M43">
            <v>-18.362460717361099</v>
          </cell>
          <cell r="N43">
            <v>-17.139958507413926</v>
          </cell>
          <cell r="O43">
            <v>-15.917456297466751</v>
          </cell>
          <cell r="P43">
            <v>-14.694954087519575</v>
          </cell>
        </row>
        <row r="44">
          <cell r="B44" t="str">
            <v>Net Working Capital / Revenues</v>
          </cell>
          <cell r="C44">
            <v>0.11000000000000001</v>
          </cell>
          <cell r="D44">
            <v>-100</v>
          </cell>
          <cell r="E44" t="str">
            <v>--</v>
          </cell>
          <cell r="F44">
            <v>0</v>
          </cell>
          <cell r="G44">
            <v>4.9536859660589059</v>
          </cell>
          <cell r="H44">
            <v>2.1438356164383578</v>
          </cell>
          <cell r="I44">
            <v>2.143835616438357</v>
          </cell>
          <cell r="J44">
            <v>2.1463013698630187</v>
          </cell>
          <cell r="K44">
            <v>2.1487671232876719</v>
          </cell>
          <cell r="L44">
            <v>2.1512328767123274</v>
          </cell>
          <cell r="M44">
            <v>2.153698630136986</v>
          </cell>
          <cell r="N44">
            <v>2.1536986301369856</v>
          </cell>
          <cell r="O44">
            <v>2.1536986301369856</v>
          </cell>
          <cell r="P44">
            <v>2.1536986301369878</v>
          </cell>
          <cell r="Q44">
            <v>2.1536986301369838</v>
          </cell>
        </row>
        <row r="45">
          <cell r="B45" t="str">
            <v>Change in Net WC / Change in Revenues</v>
          </cell>
          <cell r="E45" t="str">
            <v>--</v>
          </cell>
          <cell r="F45">
            <v>0</v>
          </cell>
          <cell r="G45">
            <v>-31.719031418851234</v>
          </cell>
          <cell r="H45">
            <v>-128.52367770700764</v>
          </cell>
          <cell r="I45">
            <v>-2.1438356164384151</v>
          </cell>
          <cell r="J45">
            <v>-2.2145607726675678</v>
          </cell>
          <cell r="K45">
            <v>-2.248327168411314</v>
          </cell>
          <cell r="L45">
            <v>-2.2504604259810908</v>
          </cell>
          <cell r="M45">
            <v>-2.2381650708299992</v>
          </cell>
          <cell r="N45">
            <v>-2.153698630136998</v>
          </cell>
          <cell r="O45">
            <v>-2.1536986301370629</v>
          </cell>
          <cell r="P45">
            <v>-2.1536986301368435</v>
          </cell>
          <cell r="Q45">
            <v>-2.1536986301369963</v>
          </cell>
        </row>
        <row r="46">
          <cell r="B46" t="str">
            <v>Capital Expenditures / Revenues</v>
          </cell>
          <cell r="C46" t="str">
            <v>Equity Value equals Firm Value less total straight and convertible debt, straight and convertible preferred stock and minority interest, plus cash, options and warrants proceeds and investments in unconsolidated subsidiaries.</v>
          </cell>
          <cell r="E46" t="str">
            <v>--</v>
          </cell>
          <cell r="F46">
            <v>6.8915244831614766</v>
          </cell>
          <cell r="G46">
            <v>14.644700367357055</v>
          </cell>
          <cell r="H46">
            <v>9.2198863018386668</v>
          </cell>
          <cell r="I46">
            <v>8.9730396912739216</v>
          </cell>
          <cell r="J46">
            <v>10.825255880010127</v>
          </cell>
          <cell r="K46">
            <v>10.563631740442208</v>
          </cell>
          <cell r="L46">
            <v>10.307495786048827</v>
          </cell>
          <cell r="M46">
            <v>10.015132947493544</v>
          </cell>
          <cell r="N46">
            <v>9.7310627176516036</v>
          </cell>
          <cell r="O46">
            <v>9.4550498841423423</v>
          </cell>
          <cell r="P46">
            <v>9.1868659061725317</v>
          </cell>
          <cell r="Q46">
            <v>8.9262887253027898</v>
          </cell>
        </row>
        <row r="47">
          <cell r="B47" t="str">
            <v>Capital Expenditures / Depreciation</v>
          </cell>
          <cell r="C47" t="str">
            <v>Equity Value per Share equals Equity Value divided by Diluted shares outstanding, before Treasury Stock Method share buy-back.</v>
          </cell>
          <cell r="E47" t="str">
            <v>--</v>
          </cell>
          <cell r="F47">
            <v>103.57151232602553</v>
          </cell>
          <cell r="G47">
            <v>229.12552891396328</v>
          </cell>
          <cell r="H47">
            <v>166.32204292629305</v>
          </cell>
          <cell r="I47">
            <v>166.5050827486948</v>
          </cell>
          <cell r="J47">
            <v>187.13404883595891</v>
          </cell>
          <cell r="K47">
            <v>181.36417697613427</v>
          </cell>
          <cell r="L47">
            <v>174.8468336179015</v>
          </cell>
          <cell r="M47">
            <v>166.49801369681643</v>
          </cell>
          <cell r="N47">
            <v>161.77544742964386</v>
          </cell>
          <cell r="O47">
            <v>157.18683250310679</v>
          </cell>
          <cell r="P47">
            <v>152.72836950801903</v>
          </cell>
          <cell r="Q47">
            <v>148.39636680201539</v>
          </cell>
        </row>
        <row r="48">
          <cell r="B48" t="str">
            <v>Common Dividends / Net Income</v>
          </cell>
          <cell r="E48" t="str">
            <v>--</v>
          </cell>
          <cell r="F48">
            <v>22.604223066083453</v>
          </cell>
          <cell r="G48">
            <v>68.253109789075125</v>
          </cell>
          <cell r="H48">
            <v>87.619047619047578</v>
          </cell>
          <cell r="I48">
            <v>82.882882882882853</v>
          </cell>
          <cell r="J48">
            <v>83.720083720083721</v>
          </cell>
          <cell r="K48">
            <v>80.500080500080415</v>
          </cell>
          <cell r="L48">
            <v>77.033569856536417</v>
          </cell>
          <cell r="M48">
            <v>73.365304625272614</v>
          </cell>
          <cell r="N48">
            <v>69.054271010070195</v>
          </cell>
          <cell r="O48">
            <v>65.310323731932812</v>
          </cell>
          <cell r="P48">
            <v>61.524001536621434</v>
          </cell>
          <cell r="Q48">
            <v>56.883771914129433</v>
          </cell>
        </row>
        <row r="50">
          <cell r="H50" t="str">
            <v>Projected Fiscal Year Ending December 31,</v>
          </cell>
        </row>
        <row r="51">
          <cell r="D51" t="str">
            <v>2008A</v>
          </cell>
          <cell r="H51">
            <v>2009</v>
          </cell>
          <cell r="I51">
            <v>2010</v>
          </cell>
          <cell r="J51">
            <v>2011</v>
          </cell>
          <cell r="K51">
            <v>2012</v>
          </cell>
          <cell r="L51">
            <v>2013</v>
          </cell>
          <cell r="M51">
            <v>2014</v>
          </cell>
          <cell r="N51">
            <v>2015</v>
          </cell>
        </row>
        <row r="52">
          <cell r="B52" t="str">
            <v>Total Debt</v>
          </cell>
          <cell r="D52">
            <v>7576.7</v>
          </cell>
          <cell r="H52">
            <v>7730.403888265846</v>
          </cell>
          <cell r="I52">
            <v>7847.3246694763056</v>
          </cell>
          <cell r="J52">
            <v>8124.5965674529052</v>
          </cell>
          <cell r="K52">
            <v>8366.4826599033549</v>
          </cell>
          <cell r="L52">
            <v>8570.5551581638647</v>
          </cell>
          <cell r="M52">
            <v>8729.8478182536874</v>
          </cell>
          <cell r="N52">
            <v>8845.3002671937629</v>
          </cell>
        </row>
        <row r="53">
          <cell r="B53" t="str">
            <v>Revolver</v>
          </cell>
          <cell r="D53">
            <v>1375</v>
          </cell>
          <cell r="H53">
            <v>1430.7038882658476</v>
          </cell>
          <cell r="I53">
            <v>1550.0246694763068</v>
          </cell>
          <cell r="J53">
            <v>2092.2965674529064</v>
          </cell>
          <cell r="K53">
            <v>2649.1826599033552</v>
          </cell>
          <cell r="L53">
            <v>3398.2551581638645</v>
          </cell>
          <cell r="M53">
            <v>4057.5478182536876</v>
          </cell>
          <cell r="N53">
            <v>4403.0002671937636</v>
          </cell>
        </row>
        <row r="54">
          <cell r="B54" t="str">
            <v>Revolver Liquidity</v>
          </cell>
          <cell r="D54">
            <v>2000</v>
          </cell>
          <cell r="H54">
            <v>1500</v>
          </cell>
          <cell r="I54">
            <v>1500</v>
          </cell>
          <cell r="J54">
            <v>1500</v>
          </cell>
          <cell r="K54">
            <v>1500</v>
          </cell>
          <cell r="L54">
            <v>1500</v>
          </cell>
          <cell r="M54">
            <v>1500</v>
          </cell>
          <cell r="N54">
            <v>1500</v>
          </cell>
        </row>
        <row r="55">
          <cell r="B55" t="str">
            <v>Surplus (Deficit)</v>
          </cell>
          <cell r="D55">
            <v>625</v>
          </cell>
          <cell r="H55">
            <v>69.296111734152419</v>
          </cell>
          <cell r="I55">
            <v>-50.024669476306826</v>
          </cell>
          <cell r="J55">
            <v>-592.2965674529064</v>
          </cell>
          <cell r="K55">
            <v>-1149.1826599033552</v>
          </cell>
          <cell r="L55">
            <v>-1898.2551581638645</v>
          </cell>
          <cell r="M55">
            <v>-2557.5478182536876</v>
          </cell>
          <cell r="N55">
            <v>-2903.0002671937636</v>
          </cell>
        </row>
        <row r="58">
          <cell r="H58" t="str">
            <v>Sale Cash</v>
          </cell>
          <cell r="I58" t="str">
            <v>Sale Cash</v>
          </cell>
        </row>
        <row r="59">
          <cell r="H59">
            <v>0</v>
          </cell>
          <cell r="I59">
            <v>0</v>
          </cell>
        </row>
        <row r="60"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Other</v>
          </cell>
        </row>
        <row r="62">
          <cell r="B62" t="str">
            <v>NIPSCO Debt Issued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Cash from Sale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NIPSCO Debt Travel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Total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7">
          <cell r="B67" t="str">
            <v>Tawney Settlement</v>
          </cell>
          <cell r="H67">
            <v>232</v>
          </cell>
        </row>
        <row r="69">
          <cell r="B69" t="str">
            <v>Credit Statistics</v>
          </cell>
          <cell r="H69">
            <v>2009</v>
          </cell>
        </row>
        <row r="70">
          <cell r="B70" t="str">
            <v>FFO / Ave Debt</v>
          </cell>
          <cell r="H70">
            <v>11.67846347467397</v>
          </cell>
        </row>
        <row r="71">
          <cell r="B71" t="str">
            <v>FFO / Interest</v>
          </cell>
          <cell r="H71">
            <v>3.1302643757658783</v>
          </cell>
        </row>
        <row r="72">
          <cell r="B72" t="str">
            <v>Debt / Capitalization</v>
          </cell>
          <cell r="H72">
            <v>61.793550692425455</v>
          </cell>
        </row>
        <row r="74">
          <cell r="B74" t="str">
            <v>Dividend Reinvestment Plan</v>
          </cell>
          <cell r="H74">
            <v>2009</v>
          </cell>
          <cell r="I74">
            <v>2010</v>
          </cell>
          <cell r="J74">
            <v>2011</v>
          </cell>
          <cell r="K74">
            <v>2012</v>
          </cell>
          <cell r="L74">
            <v>2013</v>
          </cell>
          <cell r="M74">
            <v>2014</v>
          </cell>
          <cell r="N74">
            <v>2015</v>
          </cell>
        </row>
        <row r="75">
          <cell r="B75" t="str">
            <v>DRIP</v>
          </cell>
          <cell r="H75">
            <v>15</v>
          </cell>
          <cell r="I75">
            <v>15</v>
          </cell>
          <cell r="J75">
            <v>15</v>
          </cell>
          <cell r="K75">
            <v>15</v>
          </cell>
          <cell r="L75">
            <v>15</v>
          </cell>
          <cell r="M75">
            <v>15</v>
          </cell>
          <cell r="N75">
            <v>15</v>
          </cell>
        </row>
        <row r="76">
          <cell r="B76" t="str">
            <v>2009E P/E Multiple</v>
          </cell>
          <cell r="H76">
            <v>9.9809523809523775</v>
          </cell>
          <cell r="I76">
            <v>9.9809523809523775</v>
          </cell>
          <cell r="J76">
            <v>9.9809523809523775</v>
          </cell>
          <cell r="K76">
            <v>9.9809523809523775</v>
          </cell>
          <cell r="L76">
            <v>9.9809523809523775</v>
          </cell>
          <cell r="M76">
            <v>9.9809523809523775</v>
          </cell>
          <cell r="N76">
            <v>9.9809523809523775</v>
          </cell>
        </row>
        <row r="77">
          <cell r="B77" t="str">
            <v>EPS</v>
          </cell>
          <cell r="H77">
            <v>1.0500000000000005</v>
          </cell>
          <cell r="I77">
            <v>1.1100000000000005</v>
          </cell>
          <cell r="J77">
            <v>1.0989</v>
          </cell>
          <cell r="K77">
            <v>1.1428560000000012</v>
          </cell>
          <cell r="L77">
            <v>1.194284519999999</v>
          </cell>
          <cell r="M77">
            <v>1.2539987460000019</v>
          </cell>
          <cell r="N77">
            <v>1.3322854423672594</v>
          </cell>
        </row>
        <row r="78">
          <cell r="B78" t="str">
            <v>Forecast Price</v>
          </cell>
          <cell r="H78">
            <v>10.48</v>
          </cell>
          <cell r="I78">
            <v>11.078857142857144</v>
          </cell>
          <cell r="J78">
            <v>10.968068571428567</v>
          </cell>
          <cell r="K78">
            <v>11.406791314285723</v>
          </cell>
          <cell r="L78">
            <v>11.920096923428558</v>
          </cell>
          <cell r="M78">
            <v>12.516101769600015</v>
          </cell>
          <cell r="N78">
            <v>13.29747755810369</v>
          </cell>
        </row>
        <row r="79">
          <cell r="B79" t="str">
            <v>DRIP Shares Issued (millions)</v>
          </cell>
          <cell r="H79">
            <v>1.4312977099236641</v>
          </cell>
          <cell r="I79">
            <v>1.3539302661440065</v>
          </cell>
          <cell r="J79">
            <v>1.3676063294383911</v>
          </cell>
          <cell r="K79">
            <v>1.3150060859984514</v>
          </cell>
          <cell r="L79">
            <v>1.2583790296635924</v>
          </cell>
          <cell r="M79">
            <v>1.1984562187272279</v>
          </cell>
          <cell r="N79">
            <v>1.128033488641518</v>
          </cell>
        </row>
        <row r="125">
          <cell r="N125">
            <v>274.30553200000003</v>
          </cell>
        </row>
      </sheetData>
      <sheetData sheetId="13">
        <row r="1">
          <cell r="B1" t="str">
            <v>NiSource Inc.</v>
          </cell>
        </row>
        <row r="2">
          <cell r="B2" t="str">
            <v>Debt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Debt Breakdown</v>
          </cell>
        </row>
        <row r="8">
          <cell r="E8" t="str">
            <v>Maturities</v>
          </cell>
          <cell r="G8" t="str">
            <v>Ending Balance</v>
          </cell>
          <cell r="I8" t="str">
            <v>Interest</v>
          </cell>
          <cell r="K8" t="str">
            <v>Interest</v>
          </cell>
          <cell r="M8" t="str">
            <v>Interest</v>
          </cell>
          <cell r="Q8" t="str">
            <v>Redemption</v>
          </cell>
        </row>
        <row r="9">
          <cell r="I9" t="str">
            <v>Rate</v>
          </cell>
          <cell r="K9" t="str">
            <v>Type</v>
          </cell>
          <cell r="M9" t="str">
            <v>Convention</v>
          </cell>
          <cell r="O9" t="str">
            <v>Repay</v>
          </cell>
          <cell r="Q9" t="str">
            <v>Price</v>
          </cell>
        </row>
        <row r="10">
          <cell r="B10" t="str">
            <v>Baystate MTNs</v>
          </cell>
          <cell r="E10" t="str">
            <v>2011-2028</v>
          </cell>
          <cell r="G10">
            <v>48.5</v>
          </cell>
          <cell r="I10">
            <v>6.8099999999999994E-2</v>
          </cell>
          <cell r="K10">
            <v>0</v>
          </cell>
          <cell r="M10">
            <v>0</v>
          </cell>
          <cell r="O10">
            <v>0</v>
          </cell>
          <cell r="Q10">
            <v>1</v>
          </cell>
        </row>
        <row r="11">
          <cell r="B11" t="str">
            <v>Baystate Northern Utilities MTN</v>
          </cell>
          <cell r="E11">
            <v>2010</v>
          </cell>
          <cell r="G11">
            <v>1.7</v>
          </cell>
          <cell r="I11">
            <v>6.93E-2</v>
          </cell>
          <cell r="K11">
            <v>0</v>
          </cell>
          <cell r="M11">
            <v>0</v>
          </cell>
          <cell r="O11">
            <v>0</v>
          </cell>
          <cell r="Q11">
            <v>1</v>
          </cell>
        </row>
        <row r="12">
          <cell r="B12" t="str">
            <v>Columbia Energy Capital Lease Obligations</v>
          </cell>
          <cell r="G12">
            <v>1.1000000000000001</v>
          </cell>
          <cell r="K12">
            <v>0</v>
          </cell>
          <cell r="M12">
            <v>0</v>
          </cell>
          <cell r="O12">
            <v>0</v>
          </cell>
          <cell r="Q12">
            <v>1</v>
          </cell>
        </row>
        <row r="13">
          <cell r="B13" t="str">
            <v>PEI Holdings subs. White Clean Energy Long-Term Notes</v>
          </cell>
          <cell r="E13">
            <v>2011</v>
          </cell>
          <cell r="G13">
            <v>0</v>
          </cell>
          <cell r="I13">
            <v>8.3000000000000004E-2</v>
          </cell>
          <cell r="K13">
            <v>0</v>
          </cell>
          <cell r="M13">
            <v>0</v>
          </cell>
          <cell r="O13">
            <v>0</v>
          </cell>
          <cell r="Q13">
            <v>1</v>
          </cell>
        </row>
        <row r="14">
          <cell r="B14" t="str">
            <v>NiSource Capital Markets Senior Notes</v>
          </cell>
          <cell r="E14">
            <v>2027</v>
          </cell>
          <cell r="G14">
            <v>3</v>
          </cell>
          <cell r="I14">
            <v>6.7799999999999999E-2</v>
          </cell>
          <cell r="K14">
            <v>0</v>
          </cell>
          <cell r="M14">
            <v>0</v>
          </cell>
          <cell r="O14">
            <v>0</v>
          </cell>
          <cell r="Q14">
            <v>1</v>
          </cell>
        </row>
        <row r="15">
          <cell r="B15" t="str">
            <v>NiSource Capital Markets MTNs</v>
          </cell>
          <cell r="E15" t="str">
            <v>2009-2027</v>
          </cell>
          <cell r="G15">
            <v>116</v>
          </cell>
          <cell r="I15">
            <v>7.9100000000000004E-2</v>
          </cell>
          <cell r="K15">
            <v>0</v>
          </cell>
          <cell r="M15">
            <v>0</v>
          </cell>
          <cell r="O15">
            <v>0</v>
          </cell>
          <cell r="Q15">
            <v>1</v>
          </cell>
        </row>
        <row r="16">
          <cell r="B16" t="str">
            <v>NiSource Corporate Services Capital Lease Obligations</v>
          </cell>
          <cell r="E16" t="str">
            <v>2009-2010</v>
          </cell>
          <cell r="G16">
            <v>3.5</v>
          </cell>
          <cell r="I16">
            <v>5.586E-2</v>
          </cell>
          <cell r="K16">
            <v>0</v>
          </cell>
          <cell r="M16">
            <v>0</v>
          </cell>
          <cell r="O16">
            <v>0</v>
          </cell>
          <cell r="Q16">
            <v>1</v>
          </cell>
        </row>
        <row r="17">
          <cell r="B17" t="str">
            <v>NiSource Corporate Services Capital Lease Obligations</v>
          </cell>
          <cell r="E17">
            <v>2010</v>
          </cell>
          <cell r="G17">
            <v>0.7</v>
          </cell>
          <cell r="I17">
            <v>5.9400000000000001E-2</v>
          </cell>
          <cell r="K17">
            <v>0</v>
          </cell>
          <cell r="M17">
            <v>0</v>
          </cell>
          <cell r="O17">
            <v>0</v>
          </cell>
          <cell r="Q17">
            <v>1</v>
          </cell>
        </row>
        <row r="18">
          <cell r="B18" t="str">
            <v>NiSource Development Company Dougles Properties Notes Payable</v>
          </cell>
          <cell r="E18" t="str">
            <v>2013-2035</v>
          </cell>
          <cell r="G18">
            <v>13</v>
          </cell>
          <cell r="I18">
            <v>7.1400000000000005E-2</v>
          </cell>
          <cell r="K18">
            <v>0</v>
          </cell>
          <cell r="M18">
            <v>0</v>
          </cell>
          <cell r="O18">
            <v>0</v>
          </cell>
          <cell r="Q18">
            <v>1</v>
          </cell>
        </row>
        <row r="19">
          <cell r="B19" t="str">
            <v>7.88% Notes, due November 15, 2010</v>
          </cell>
          <cell r="E19">
            <v>2020</v>
          </cell>
          <cell r="G19">
            <v>933</v>
          </cell>
          <cell r="I19">
            <v>7.8750000000000001E-2</v>
          </cell>
          <cell r="K19">
            <v>0</v>
          </cell>
          <cell r="M19">
            <v>0</v>
          </cell>
          <cell r="O19">
            <v>0</v>
          </cell>
          <cell r="Q19">
            <v>1</v>
          </cell>
        </row>
        <row r="20">
          <cell r="B20" t="str">
            <v>6.15% Unsecured Notes, due March 1, 2013</v>
          </cell>
          <cell r="E20">
            <v>2013</v>
          </cell>
          <cell r="G20">
            <v>545</v>
          </cell>
          <cell r="I20">
            <v>6.1499999999999999E-2</v>
          </cell>
          <cell r="K20">
            <v>0</v>
          </cell>
          <cell r="M20">
            <v>0</v>
          </cell>
          <cell r="O20">
            <v>0</v>
          </cell>
          <cell r="Q20">
            <v>1</v>
          </cell>
        </row>
        <row r="21">
          <cell r="B21" t="str">
            <v>5.86% Floating Notes, due December 31, 2009</v>
          </cell>
          <cell r="E21">
            <v>2009</v>
          </cell>
          <cell r="G21">
            <v>417</v>
          </cell>
          <cell r="I21">
            <v>5.8549999999999998E-2</v>
          </cell>
          <cell r="K21">
            <v>0</v>
          </cell>
          <cell r="M21">
            <v>0</v>
          </cell>
          <cell r="O21">
            <v>0</v>
          </cell>
          <cell r="Q21">
            <v>1</v>
          </cell>
        </row>
        <row r="22">
          <cell r="B22" t="str">
            <v>5.21% Notes, due November 28, 2012</v>
          </cell>
          <cell r="E22">
            <v>2012</v>
          </cell>
          <cell r="G22">
            <v>315</v>
          </cell>
          <cell r="I22">
            <v>5.21E-2</v>
          </cell>
          <cell r="K22">
            <v>0</v>
          </cell>
          <cell r="M22">
            <v>0</v>
          </cell>
          <cell r="O22">
            <v>0</v>
          </cell>
          <cell r="Q22">
            <v>1</v>
          </cell>
        </row>
        <row r="23">
          <cell r="B23" t="str">
            <v>5.40% Notes, due July 15, 2014</v>
          </cell>
          <cell r="E23">
            <v>2014</v>
          </cell>
          <cell r="G23">
            <v>500</v>
          </cell>
          <cell r="I23">
            <v>5.3999999999999999E-2</v>
          </cell>
          <cell r="K23">
            <v>0</v>
          </cell>
          <cell r="M23">
            <v>0</v>
          </cell>
          <cell r="O23">
            <v>0</v>
          </cell>
          <cell r="Q23">
            <v>1</v>
          </cell>
        </row>
        <row r="24">
          <cell r="B24" t="str">
            <v>5.36% Notes, due November 28, 2015</v>
          </cell>
          <cell r="E24">
            <v>2015</v>
          </cell>
          <cell r="G24">
            <v>230</v>
          </cell>
          <cell r="I24">
            <v>5.3600000000000002E-2</v>
          </cell>
          <cell r="K24">
            <v>0</v>
          </cell>
          <cell r="M24">
            <v>0</v>
          </cell>
          <cell r="O24">
            <v>0</v>
          </cell>
          <cell r="Q24">
            <v>1</v>
          </cell>
        </row>
        <row r="25">
          <cell r="B25" t="str">
            <v>5.41% Notes, due November 28, 2016</v>
          </cell>
          <cell r="E25">
            <v>2016</v>
          </cell>
          <cell r="G25">
            <v>90</v>
          </cell>
          <cell r="I25">
            <v>5.4100000000000002E-2</v>
          </cell>
          <cell r="K25">
            <v>0</v>
          </cell>
          <cell r="M25">
            <v>0</v>
          </cell>
          <cell r="O25">
            <v>0</v>
          </cell>
          <cell r="Q25">
            <v>1</v>
          </cell>
        </row>
        <row r="26">
          <cell r="B26" t="str">
            <v>5.25% Notes, due September 15, 2017</v>
          </cell>
          <cell r="E26">
            <v>2017</v>
          </cell>
          <cell r="G26">
            <v>450</v>
          </cell>
          <cell r="I26">
            <v>5.2499999999999998E-2</v>
          </cell>
          <cell r="K26">
            <v>0</v>
          </cell>
          <cell r="M26">
            <v>0</v>
          </cell>
          <cell r="O26">
            <v>0</v>
          </cell>
          <cell r="Q26">
            <v>1</v>
          </cell>
        </row>
        <row r="27">
          <cell r="B27" t="str">
            <v>6.40% Notes, due March 15, 2018</v>
          </cell>
          <cell r="E27">
            <v>2018</v>
          </cell>
          <cell r="G27">
            <v>800</v>
          </cell>
          <cell r="I27">
            <v>6.4000000000000001E-2</v>
          </cell>
          <cell r="K27">
            <v>0</v>
          </cell>
          <cell r="M27">
            <v>0</v>
          </cell>
          <cell r="O27">
            <v>0</v>
          </cell>
          <cell r="Q27">
            <v>1</v>
          </cell>
        </row>
        <row r="28">
          <cell r="B28" t="str">
            <v xml:space="preserve">6.80% Notes, due January 15, 2019 </v>
          </cell>
          <cell r="E28">
            <v>2019</v>
          </cell>
          <cell r="G28">
            <v>500</v>
          </cell>
          <cell r="I28">
            <v>6.8000000000000005E-2</v>
          </cell>
          <cell r="K28">
            <v>0</v>
          </cell>
          <cell r="M28">
            <v>0</v>
          </cell>
          <cell r="O28">
            <v>0</v>
          </cell>
          <cell r="Q28">
            <v>1</v>
          </cell>
        </row>
        <row r="29">
          <cell r="B29" t="str">
            <v>5.45% Notes, due September 15, 2020</v>
          </cell>
          <cell r="E29">
            <v>2020</v>
          </cell>
          <cell r="G29">
            <v>550</v>
          </cell>
          <cell r="I29">
            <v>5.45E-2</v>
          </cell>
          <cell r="K29">
            <v>0</v>
          </cell>
          <cell r="M29">
            <v>0</v>
          </cell>
          <cell r="O29">
            <v>0</v>
          </cell>
          <cell r="Q29">
            <v>1</v>
          </cell>
        </row>
        <row r="30">
          <cell r="B30" t="str">
            <v>5.89% Notes, due November 28, 2025</v>
          </cell>
          <cell r="E30">
            <v>2025</v>
          </cell>
          <cell r="G30">
            <v>265</v>
          </cell>
          <cell r="I30">
            <v>5.8900000000000001E-2</v>
          </cell>
          <cell r="K30">
            <v>0</v>
          </cell>
          <cell r="M30">
            <v>0</v>
          </cell>
          <cell r="O30">
            <v>0</v>
          </cell>
          <cell r="Q30">
            <v>1</v>
          </cell>
        </row>
        <row r="31">
          <cell r="B31" t="str">
            <v>Northern Indiana Public Service Company-Pollution control bonds</v>
          </cell>
          <cell r="E31" t="str">
            <v>2010-2019</v>
          </cell>
          <cell r="G31">
            <v>254</v>
          </cell>
          <cell r="I31">
            <v>3.8199999999999998E-2</v>
          </cell>
          <cell r="K31">
            <v>0</v>
          </cell>
          <cell r="M31">
            <v>0</v>
          </cell>
          <cell r="O31">
            <v>0</v>
          </cell>
          <cell r="Q31">
            <v>1</v>
          </cell>
        </row>
        <row r="32">
          <cell r="B32" t="str">
            <v>Northern Indiana Public Service Company-Medium Term Notes</v>
          </cell>
          <cell r="E32" t="str">
            <v>2009-2027</v>
          </cell>
          <cell r="G32">
            <v>165.2</v>
          </cell>
          <cell r="I32">
            <v>7.4300000000000005E-2</v>
          </cell>
          <cell r="K32">
            <v>0</v>
          </cell>
          <cell r="M32">
            <v>0</v>
          </cell>
          <cell r="O32">
            <v>0</v>
          </cell>
          <cell r="Q32">
            <v>1</v>
          </cell>
        </row>
        <row r="33">
          <cell r="B33" t="str">
            <v>6.00% Notes, due April 2011</v>
          </cell>
          <cell r="E33">
            <v>2011</v>
          </cell>
          <cell r="I33">
            <v>0.06</v>
          </cell>
          <cell r="K33">
            <v>0</v>
          </cell>
          <cell r="M33">
            <v>0</v>
          </cell>
          <cell r="O33">
            <v>0</v>
          </cell>
          <cell r="Q33">
            <v>1</v>
          </cell>
        </row>
        <row r="34">
          <cell r="B34" t="str">
            <v>Columbia Gas</v>
          </cell>
          <cell r="E34">
            <v>2011</v>
          </cell>
          <cell r="I34">
            <v>7.4999999999999997E-2</v>
          </cell>
          <cell r="K34">
            <v>0</v>
          </cell>
          <cell r="M34">
            <v>0</v>
          </cell>
          <cell r="O34">
            <v>0</v>
          </cell>
          <cell r="Q34">
            <v>1</v>
          </cell>
        </row>
        <row r="35">
          <cell r="B35" t="str">
            <v>Revolver/New Financing</v>
          </cell>
          <cell r="G35">
            <v>1375</v>
          </cell>
          <cell r="I35">
            <v>0.03</v>
          </cell>
          <cell r="K35" t="str">
            <v>--</v>
          </cell>
          <cell r="M35">
            <v>0</v>
          </cell>
          <cell r="O35" t="str">
            <v>--</v>
          </cell>
          <cell r="Q35" t="str">
            <v>--</v>
          </cell>
        </row>
        <row r="36">
          <cell r="B36" t="str">
            <v xml:space="preserve">    Total Debt Outstanding</v>
          </cell>
          <cell r="G36">
            <v>7576.7</v>
          </cell>
        </row>
        <row r="37">
          <cell r="G37">
            <v>2008</v>
          </cell>
          <cell r="H37">
            <v>2009</v>
          </cell>
          <cell r="I37">
            <v>2010</v>
          </cell>
          <cell r="J37">
            <v>2011</v>
          </cell>
          <cell r="K37">
            <v>2012</v>
          </cell>
          <cell r="L37">
            <v>2013</v>
          </cell>
          <cell r="M37">
            <v>2014</v>
          </cell>
          <cell r="N37">
            <v>2015</v>
          </cell>
          <cell r="O37">
            <v>2016</v>
          </cell>
          <cell r="P37">
            <v>2017</v>
          </cell>
          <cell r="Q37">
            <v>2018</v>
          </cell>
        </row>
        <row r="38">
          <cell r="D38">
            <v>211.5</v>
          </cell>
          <cell r="E38">
            <v>1163.5</v>
          </cell>
        </row>
        <row r="40">
          <cell r="B40" t="str">
            <v>Summary Debt Schedule</v>
          </cell>
        </row>
        <row r="41">
          <cell r="B41" t="str">
            <v>Beginning Balance</v>
          </cell>
          <cell r="H41">
            <v>7576.7</v>
          </cell>
          <cell r="I41">
            <v>7730.4038882658469</v>
          </cell>
          <cell r="J41">
            <v>7847.3246694763066</v>
          </cell>
          <cell r="K41">
            <v>8124.5965674529061</v>
          </cell>
          <cell r="L41">
            <v>8366.4826599033549</v>
          </cell>
          <cell r="M41">
            <v>8570.5551581638647</v>
          </cell>
          <cell r="N41">
            <v>8729.8478182536874</v>
          </cell>
          <cell r="O41">
            <v>8845.3002671937629</v>
          </cell>
          <cell r="P41">
            <v>8932.7347709925925</v>
          </cell>
          <cell r="Q41">
            <v>8973.882111353998</v>
          </cell>
        </row>
        <row r="42">
          <cell r="B42" t="str">
            <v>PIK Interest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B43" t="str">
            <v>Mandatory Debt Repayment</v>
          </cell>
          <cell r="H43">
            <v>98</v>
          </cell>
          <cell r="I43">
            <v>-2.4</v>
          </cell>
          <cell r="J43">
            <v>-265</v>
          </cell>
          <cell r="K43">
            <v>-315</v>
          </cell>
          <cell r="L43">
            <v>-545</v>
          </cell>
          <cell r="M43">
            <v>-500</v>
          </cell>
          <cell r="N43">
            <v>-230</v>
          </cell>
          <cell r="O43">
            <v>-90</v>
          </cell>
          <cell r="P43">
            <v>-450</v>
          </cell>
          <cell r="Q43">
            <v>-800</v>
          </cell>
        </row>
        <row r="44">
          <cell r="B44" t="str">
            <v>Discretionary Debt Repayment</v>
          </cell>
          <cell r="H44">
            <v>55.703888265847489</v>
          </cell>
          <cell r="I44">
            <v>119.32078121045919</v>
          </cell>
          <cell r="J44">
            <v>542.27189797659958</v>
          </cell>
          <cell r="K44">
            <v>556.88609245044893</v>
          </cell>
          <cell r="L44">
            <v>749.07249826050906</v>
          </cell>
          <cell r="M44">
            <v>659.29266008982302</v>
          </cell>
          <cell r="N44">
            <v>345.45244894007578</v>
          </cell>
          <cell r="O44">
            <v>177.43450379882975</v>
          </cell>
          <cell r="P44">
            <v>491.14734036140476</v>
          </cell>
          <cell r="Q44">
            <v>784.50497660223675</v>
          </cell>
        </row>
        <row r="45">
          <cell r="B45" t="str">
            <v xml:space="preserve">    Ending Balance</v>
          </cell>
          <cell r="G45">
            <v>7576.7</v>
          </cell>
          <cell r="H45">
            <v>7730.4038882658469</v>
          </cell>
          <cell r="I45">
            <v>7847.3246694763066</v>
          </cell>
          <cell r="J45">
            <v>8124.5965674529061</v>
          </cell>
          <cell r="K45">
            <v>8366.4826599033549</v>
          </cell>
          <cell r="L45">
            <v>8570.5551581638647</v>
          </cell>
          <cell r="M45">
            <v>8729.8478182536874</v>
          </cell>
          <cell r="N45">
            <v>8845.3002671937629</v>
          </cell>
          <cell r="O45">
            <v>8932.7347709925925</v>
          </cell>
          <cell r="P45">
            <v>8973.882111353998</v>
          </cell>
          <cell r="Q45">
            <v>8958.3870879562346</v>
          </cell>
        </row>
        <row r="46">
          <cell r="B46" t="str">
            <v xml:space="preserve">    Total Interest Expense</v>
          </cell>
          <cell r="H46">
            <v>423.79359332398775</v>
          </cell>
          <cell r="I46">
            <v>437.2315933661323</v>
          </cell>
          <cell r="J46">
            <v>439.12578855393821</v>
          </cell>
          <cell r="K46">
            <v>439.45740841034399</v>
          </cell>
          <cell r="L46">
            <v>434.08228727100834</v>
          </cell>
          <cell r="M46">
            <v>424.94901464626332</v>
          </cell>
          <cell r="N46">
            <v>420.3561912817118</v>
          </cell>
          <cell r="O46">
            <v>419.6009955727954</v>
          </cell>
          <cell r="P46">
            <v>415.38272323519891</v>
          </cell>
          <cell r="Q46">
            <v>397.10500798965353</v>
          </cell>
        </row>
        <row r="47">
          <cell r="B47" t="str">
            <v>Revolver/New Financing</v>
          </cell>
        </row>
        <row r="48">
          <cell r="B48" t="str">
            <v>Beginning Balance</v>
          </cell>
          <cell r="H48">
            <v>1375</v>
          </cell>
          <cell r="I48">
            <v>1430.7038882658476</v>
          </cell>
          <cell r="J48">
            <v>1550.0246694763068</v>
          </cell>
          <cell r="K48">
            <v>2092.2965674529064</v>
          </cell>
          <cell r="L48">
            <v>2649.1826599033552</v>
          </cell>
          <cell r="M48">
            <v>3398.2551581638645</v>
          </cell>
          <cell r="N48">
            <v>4057.5478182536876</v>
          </cell>
          <cell r="O48">
            <v>4403.0002671937636</v>
          </cell>
          <cell r="P48">
            <v>4580.4347709925933</v>
          </cell>
          <cell r="Q48">
            <v>5071.5821113539978</v>
          </cell>
        </row>
        <row r="49">
          <cell r="B49" t="str">
            <v>Discretionary Debt Repayment</v>
          </cell>
          <cell r="H49">
            <v>55.703888265847489</v>
          </cell>
          <cell r="I49">
            <v>119.32078121045919</v>
          </cell>
          <cell r="J49">
            <v>542.27189797659958</v>
          </cell>
          <cell r="K49">
            <v>556.88609245044893</v>
          </cell>
          <cell r="L49">
            <v>749.07249826050906</v>
          </cell>
          <cell r="M49">
            <v>659.29266008982302</v>
          </cell>
          <cell r="N49">
            <v>345.45244894007578</v>
          </cell>
          <cell r="O49">
            <v>177.43450379882975</v>
          </cell>
          <cell r="P49">
            <v>491.14734036140476</v>
          </cell>
          <cell r="Q49">
            <v>784.50497660223675</v>
          </cell>
        </row>
        <row r="50">
          <cell r="B50" t="str">
            <v xml:space="preserve">    Ending Balance</v>
          </cell>
          <cell r="G50">
            <v>1375</v>
          </cell>
          <cell r="H50">
            <v>1430.7038882658476</v>
          </cell>
          <cell r="I50">
            <v>1550.0246694763068</v>
          </cell>
          <cell r="J50">
            <v>2092.2965674529064</v>
          </cell>
          <cell r="K50">
            <v>2649.1826599033552</v>
          </cell>
          <cell r="L50">
            <v>3398.2551581638645</v>
          </cell>
          <cell r="M50">
            <v>4057.5478182536876</v>
          </cell>
          <cell r="N50">
            <v>4403.0002671937636</v>
          </cell>
          <cell r="O50">
            <v>4580.4347709925933</v>
          </cell>
          <cell r="P50">
            <v>5071.5821113539978</v>
          </cell>
          <cell r="Q50">
            <v>5856.0870879562344</v>
          </cell>
        </row>
        <row r="51">
          <cell r="B51" t="str">
            <v xml:space="preserve">    Interest Expense</v>
          </cell>
          <cell r="H51">
            <v>42.085558323987712</v>
          </cell>
          <cell r="I51">
            <v>44.710928366132315</v>
          </cell>
          <cell r="J51">
            <v>54.634818553938196</v>
          </cell>
          <cell r="K51">
            <v>71.122188410343924</v>
          </cell>
          <cell r="L51">
            <v>90.711567271008292</v>
          </cell>
          <cell r="M51">
            <v>111.83704464626327</v>
          </cell>
          <cell r="N51">
            <v>126.90822128171177</v>
          </cell>
          <cell r="O51">
            <v>134.75152557279534</v>
          </cell>
          <cell r="P51">
            <v>144.78025323519884</v>
          </cell>
          <cell r="Q51">
            <v>163.91503798965348</v>
          </cell>
        </row>
        <row r="52">
          <cell r="B52" t="str">
            <v>Baystate MTNs</v>
          </cell>
        </row>
        <row r="53">
          <cell r="B53" t="str">
            <v>Beginning Balance</v>
          </cell>
          <cell r="H53">
            <v>48.5</v>
          </cell>
          <cell r="I53">
            <v>48.5</v>
          </cell>
          <cell r="J53">
            <v>48.5</v>
          </cell>
          <cell r="K53">
            <v>48.5</v>
          </cell>
          <cell r="L53">
            <v>48.5</v>
          </cell>
          <cell r="M53">
            <v>48.5</v>
          </cell>
          <cell r="N53">
            <v>48.5</v>
          </cell>
          <cell r="O53">
            <v>48.5</v>
          </cell>
          <cell r="P53">
            <v>48.5</v>
          </cell>
          <cell r="Q53">
            <v>48.5</v>
          </cell>
        </row>
        <row r="54">
          <cell r="B54" t="str">
            <v>PIK Interest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Mandatory Debt Repayment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</row>
        <row r="56">
          <cell r="B56" t="str">
            <v>Discretionary Debt Repayment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</row>
        <row r="57">
          <cell r="B57" t="str">
            <v xml:space="preserve">    Ending Balance</v>
          </cell>
          <cell r="G57">
            <v>48.5</v>
          </cell>
          <cell r="H57">
            <v>48.5</v>
          </cell>
          <cell r="I57">
            <v>48.5</v>
          </cell>
          <cell r="J57">
            <v>48.5</v>
          </cell>
          <cell r="K57">
            <v>48.5</v>
          </cell>
          <cell r="L57">
            <v>48.5</v>
          </cell>
          <cell r="M57">
            <v>48.5</v>
          </cell>
          <cell r="N57">
            <v>48.5</v>
          </cell>
          <cell r="O57">
            <v>48.5</v>
          </cell>
          <cell r="P57">
            <v>48.5</v>
          </cell>
          <cell r="Q57">
            <v>48.5</v>
          </cell>
        </row>
        <row r="58">
          <cell r="B58" t="str">
            <v xml:space="preserve">    Interest Expense</v>
          </cell>
          <cell r="H58">
            <v>3.3028499999999998</v>
          </cell>
          <cell r="I58">
            <v>3.3028499999999998</v>
          </cell>
          <cell r="J58">
            <v>3.3028499999999998</v>
          </cell>
          <cell r="K58">
            <v>3.3028499999999998</v>
          </cell>
          <cell r="L58">
            <v>3.3028499999999998</v>
          </cell>
          <cell r="M58">
            <v>3.3028499999999998</v>
          </cell>
          <cell r="N58">
            <v>3.3028499999999998</v>
          </cell>
          <cell r="O58">
            <v>3.3028499999999998</v>
          </cell>
          <cell r="P58">
            <v>3.3028499999999998</v>
          </cell>
          <cell r="Q58">
            <v>3.3028499999999998</v>
          </cell>
        </row>
        <row r="59">
          <cell r="B59" t="str">
            <v>Baystate Northern Utilities MTN</v>
          </cell>
        </row>
        <row r="60">
          <cell r="B60" t="str">
            <v>Beginning Balance</v>
          </cell>
          <cell r="H60">
            <v>1.7</v>
          </cell>
          <cell r="I60">
            <v>1.7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PIK Interest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Mandatory Debt Repayment</v>
          </cell>
          <cell r="H62">
            <v>0</v>
          </cell>
          <cell r="I62">
            <v>-1.7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Discretionary Debt Repayment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 xml:space="preserve">    Ending Balance</v>
          </cell>
          <cell r="G64">
            <v>1.7</v>
          </cell>
          <cell r="H64">
            <v>1.7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 xml:space="preserve">    Interest Expense</v>
          </cell>
          <cell r="H65">
            <v>0.11781</v>
          </cell>
          <cell r="I65">
            <v>5.8904999999999999E-2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Columbia Energy Capital Lease Obligations</v>
          </cell>
        </row>
        <row r="67">
          <cell r="B67" t="str">
            <v>Beginning Balance</v>
          </cell>
          <cell r="H67">
            <v>1.1000000000000001</v>
          </cell>
          <cell r="I67">
            <v>1.1000000000000001</v>
          </cell>
          <cell r="J67">
            <v>1.1000000000000001</v>
          </cell>
          <cell r="K67">
            <v>1.1000000000000001</v>
          </cell>
          <cell r="L67">
            <v>1.1000000000000001</v>
          </cell>
          <cell r="M67">
            <v>1.1000000000000001</v>
          </cell>
          <cell r="N67">
            <v>1.1000000000000001</v>
          </cell>
          <cell r="O67">
            <v>1.1000000000000001</v>
          </cell>
          <cell r="P67">
            <v>1.1000000000000001</v>
          </cell>
          <cell r="Q67">
            <v>1.1000000000000001</v>
          </cell>
        </row>
        <row r="68">
          <cell r="B68" t="str">
            <v>PIK Interest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Mandatory Debt Repayment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Discretionary Debt Repayment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 xml:space="preserve">    Ending Balance</v>
          </cell>
          <cell r="G71">
            <v>1.1000000000000001</v>
          </cell>
          <cell r="H71">
            <v>1.1000000000000001</v>
          </cell>
          <cell r="I71">
            <v>1.1000000000000001</v>
          </cell>
          <cell r="J71">
            <v>1.1000000000000001</v>
          </cell>
          <cell r="K71">
            <v>1.1000000000000001</v>
          </cell>
          <cell r="L71">
            <v>1.1000000000000001</v>
          </cell>
          <cell r="M71">
            <v>1.1000000000000001</v>
          </cell>
          <cell r="N71">
            <v>1.1000000000000001</v>
          </cell>
          <cell r="O71">
            <v>1.1000000000000001</v>
          </cell>
          <cell r="P71">
            <v>1.1000000000000001</v>
          </cell>
          <cell r="Q71">
            <v>1.1000000000000001</v>
          </cell>
        </row>
        <row r="72">
          <cell r="B72" t="str">
            <v xml:space="preserve">    Interest Expense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PEI Holdings subs. White Clean Energy Long-Term Notes</v>
          </cell>
        </row>
        <row r="74">
          <cell r="B74" t="str">
            <v>Beginning Balance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PIK Interest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Mandatory Debt Repayment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Discretionary Debt Repayment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 xml:space="preserve">    Ending Balance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 xml:space="preserve">    Interest Expense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NiSource Capital Markets Senior Notes</v>
          </cell>
        </row>
        <row r="81">
          <cell r="B81" t="str">
            <v>Beginning Balance</v>
          </cell>
          <cell r="H81">
            <v>3</v>
          </cell>
          <cell r="I81">
            <v>3</v>
          </cell>
          <cell r="J81">
            <v>3</v>
          </cell>
          <cell r="K81">
            <v>3</v>
          </cell>
          <cell r="L81">
            <v>3</v>
          </cell>
          <cell r="M81">
            <v>3</v>
          </cell>
          <cell r="N81">
            <v>3</v>
          </cell>
          <cell r="O81">
            <v>3</v>
          </cell>
          <cell r="P81">
            <v>3</v>
          </cell>
          <cell r="Q81">
            <v>3</v>
          </cell>
        </row>
        <row r="82">
          <cell r="B82" t="str">
            <v>PIK Interest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Mandatory Debt Repayment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</row>
        <row r="84">
          <cell r="B84" t="str">
            <v>Discretionary Debt Repayment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 xml:space="preserve">    Ending Balance</v>
          </cell>
          <cell r="G85">
            <v>3</v>
          </cell>
          <cell r="H85">
            <v>3</v>
          </cell>
          <cell r="I85">
            <v>3</v>
          </cell>
          <cell r="J85">
            <v>3</v>
          </cell>
          <cell r="K85">
            <v>3</v>
          </cell>
          <cell r="L85">
            <v>3</v>
          </cell>
          <cell r="M85">
            <v>3</v>
          </cell>
          <cell r="N85">
            <v>3</v>
          </cell>
          <cell r="O85">
            <v>3</v>
          </cell>
          <cell r="P85">
            <v>3</v>
          </cell>
          <cell r="Q85">
            <v>3</v>
          </cell>
        </row>
        <row r="86">
          <cell r="B86" t="str">
            <v xml:space="preserve">    Interest Expense</v>
          </cell>
          <cell r="H86">
            <v>0.2034</v>
          </cell>
          <cell r="I86">
            <v>0.2034</v>
          </cell>
          <cell r="J86">
            <v>0.2034</v>
          </cell>
          <cell r="K86">
            <v>0.2034</v>
          </cell>
          <cell r="L86">
            <v>0.2034</v>
          </cell>
          <cell r="M86">
            <v>0.2034</v>
          </cell>
          <cell r="N86">
            <v>0.2034</v>
          </cell>
          <cell r="O86">
            <v>0.2034</v>
          </cell>
          <cell r="P86">
            <v>0.2034</v>
          </cell>
          <cell r="Q86">
            <v>0.2034</v>
          </cell>
        </row>
        <row r="87">
          <cell r="B87" t="str">
            <v>NiSource Capital Markets MTNs</v>
          </cell>
        </row>
        <row r="88">
          <cell r="B88" t="str">
            <v>Beginning Balance</v>
          </cell>
          <cell r="H88">
            <v>116</v>
          </cell>
          <cell r="I88">
            <v>116</v>
          </cell>
          <cell r="J88">
            <v>116</v>
          </cell>
          <cell r="K88">
            <v>116</v>
          </cell>
          <cell r="L88">
            <v>116</v>
          </cell>
          <cell r="M88">
            <v>116</v>
          </cell>
          <cell r="N88">
            <v>116</v>
          </cell>
          <cell r="O88">
            <v>116</v>
          </cell>
          <cell r="P88">
            <v>116</v>
          </cell>
          <cell r="Q88">
            <v>116</v>
          </cell>
        </row>
        <row r="89">
          <cell r="B89" t="str">
            <v>PIK Interest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Mandatory Debt Repayment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Discretionary Debt Repayment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 xml:space="preserve">    Ending Balance</v>
          </cell>
          <cell r="G92">
            <v>116</v>
          </cell>
          <cell r="H92">
            <v>116</v>
          </cell>
          <cell r="I92">
            <v>116</v>
          </cell>
          <cell r="J92">
            <v>116</v>
          </cell>
          <cell r="K92">
            <v>116</v>
          </cell>
          <cell r="L92">
            <v>116</v>
          </cell>
          <cell r="M92">
            <v>116</v>
          </cell>
          <cell r="N92">
            <v>116</v>
          </cell>
          <cell r="O92">
            <v>116</v>
          </cell>
          <cell r="P92">
            <v>116</v>
          </cell>
          <cell r="Q92">
            <v>116</v>
          </cell>
        </row>
        <row r="93">
          <cell r="B93" t="str">
            <v xml:space="preserve">    Interest Expense</v>
          </cell>
          <cell r="H93">
            <v>9.1756000000000011</v>
          </cell>
          <cell r="I93">
            <v>9.1756000000000011</v>
          </cell>
          <cell r="J93">
            <v>9.1756000000000011</v>
          </cell>
          <cell r="K93">
            <v>9.1756000000000011</v>
          </cell>
          <cell r="L93">
            <v>9.1756000000000011</v>
          </cell>
          <cell r="M93">
            <v>9.1756000000000011</v>
          </cell>
          <cell r="N93">
            <v>9.1756000000000011</v>
          </cell>
          <cell r="O93">
            <v>9.1756000000000011</v>
          </cell>
          <cell r="P93">
            <v>9.1756000000000011</v>
          </cell>
          <cell r="Q93">
            <v>9.1756000000000011</v>
          </cell>
        </row>
        <row r="94">
          <cell r="B94" t="str">
            <v>NiSource Corporate Services Capital Lease Obligations</v>
          </cell>
        </row>
        <row r="95">
          <cell r="B95" t="str">
            <v>Beginning Balance</v>
          </cell>
          <cell r="H95">
            <v>3.5</v>
          </cell>
          <cell r="I95">
            <v>3.5</v>
          </cell>
          <cell r="J95">
            <v>3.5</v>
          </cell>
          <cell r="K95">
            <v>3.5</v>
          </cell>
          <cell r="L95">
            <v>3.5</v>
          </cell>
          <cell r="M95">
            <v>3.5</v>
          </cell>
          <cell r="N95">
            <v>3.5</v>
          </cell>
          <cell r="O95">
            <v>3.5</v>
          </cell>
          <cell r="P95">
            <v>3.5</v>
          </cell>
          <cell r="Q95">
            <v>3.5</v>
          </cell>
        </row>
        <row r="96">
          <cell r="B96" t="str">
            <v>PIK Interest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Mandatory Debt Repayment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Discretionary Debt Repayment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 xml:space="preserve">    Ending Balance</v>
          </cell>
          <cell r="G99">
            <v>3.5</v>
          </cell>
          <cell r="H99">
            <v>3.5</v>
          </cell>
          <cell r="I99">
            <v>3.5</v>
          </cell>
          <cell r="J99">
            <v>3.5</v>
          </cell>
          <cell r="K99">
            <v>3.5</v>
          </cell>
          <cell r="L99">
            <v>3.5</v>
          </cell>
          <cell r="M99">
            <v>3.5</v>
          </cell>
          <cell r="N99">
            <v>3.5</v>
          </cell>
          <cell r="O99">
            <v>3.5</v>
          </cell>
          <cell r="P99">
            <v>3.5</v>
          </cell>
          <cell r="Q99">
            <v>3.5</v>
          </cell>
        </row>
        <row r="100">
          <cell r="B100" t="str">
            <v xml:space="preserve">    Interest Expense</v>
          </cell>
          <cell r="H100">
            <v>0.19550999999999999</v>
          </cell>
          <cell r="I100">
            <v>0.19550999999999999</v>
          </cell>
          <cell r="J100">
            <v>0.19550999999999999</v>
          </cell>
          <cell r="K100">
            <v>0.19550999999999999</v>
          </cell>
          <cell r="L100">
            <v>0.19550999999999999</v>
          </cell>
          <cell r="M100">
            <v>0.19550999999999999</v>
          </cell>
          <cell r="N100">
            <v>0.19550999999999999</v>
          </cell>
          <cell r="O100">
            <v>0.19550999999999999</v>
          </cell>
          <cell r="P100">
            <v>0.19550999999999999</v>
          </cell>
          <cell r="Q100">
            <v>0.19550999999999999</v>
          </cell>
        </row>
        <row r="101">
          <cell r="B101" t="str">
            <v>NiSource Corporate Services Capital Lease Obligations</v>
          </cell>
        </row>
        <row r="102">
          <cell r="B102" t="str">
            <v>Beginning Balance</v>
          </cell>
          <cell r="H102">
            <v>0.7</v>
          </cell>
          <cell r="I102">
            <v>0.7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PIK Interest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Mandatory Debt Repayment</v>
          </cell>
          <cell r="H104">
            <v>0</v>
          </cell>
          <cell r="I104">
            <v>-0.7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Discretionary Debt Repayment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</row>
        <row r="106">
          <cell r="B106" t="str">
            <v xml:space="preserve">    Ending Balance</v>
          </cell>
          <cell r="G106">
            <v>0.7</v>
          </cell>
          <cell r="H106">
            <v>0.7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B107" t="str">
            <v xml:space="preserve">    Interest Expense</v>
          </cell>
          <cell r="H107">
            <v>4.1579999999999999E-2</v>
          </cell>
          <cell r="I107">
            <v>2.0789999999999999E-2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NiSource Development Company Dougles Properties Notes Payable</v>
          </cell>
        </row>
        <row r="109">
          <cell r="B109" t="str">
            <v>Beginning Balance</v>
          </cell>
          <cell r="H109">
            <v>13</v>
          </cell>
          <cell r="I109">
            <v>13</v>
          </cell>
          <cell r="J109">
            <v>13</v>
          </cell>
          <cell r="K109">
            <v>13</v>
          </cell>
          <cell r="L109">
            <v>13</v>
          </cell>
          <cell r="M109">
            <v>13</v>
          </cell>
          <cell r="N109">
            <v>13</v>
          </cell>
          <cell r="O109">
            <v>13</v>
          </cell>
          <cell r="P109">
            <v>13</v>
          </cell>
          <cell r="Q109">
            <v>13</v>
          </cell>
        </row>
        <row r="110">
          <cell r="B110" t="str">
            <v>PIK Interest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Mandatory Debt Repayment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Discretionary Debt Repayment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 xml:space="preserve">    Ending Balance</v>
          </cell>
          <cell r="G113">
            <v>13</v>
          </cell>
          <cell r="H113">
            <v>13</v>
          </cell>
          <cell r="I113">
            <v>13</v>
          </cell>
          <cell r="J113">
            <v>13</v>
          </cell>
          <cell r="K113">
            <v>13</v>
          </cell>
          <cell r="L113">
            <v>13</v>
          </cell>
          <cell r="M113">
            <v>13</v>
          </cell>
          <cell r="N113">
            <v>13</v>
          </cell>
          <cell r="O113">
            <v>13</v>
          </cell>
          <cell r="P113">
            <v>13</v>
          </cell>
          <cell r="Q113">
            <v>13</v>
          </cell>
        </row>
        <row r="114">
          <cell r="B114" t="str">
            <v xml:space="preserve">    Interest Expense</v>
          </cell>
          <cell r="H114">
            <v>0.92820000000000003</v>
          </cell>
          <cell r="I114">
            <v>0.92820000000000003</v>
          </cell>
          <cell r="J114">
            <v>0.92820000000000003</v>
          </cell>
          <cell r="K114">
            <v>0.92820000000000003</v>
          </cell>
          <cell r="L114">
            <v>0.92820000000000003</v>
          </cell>
          <cell r="M114">
            <v>0.92820000000000003</v>
          </cell>
          <cell r="N114">
            <v>0.92820000000000003</v>
          </cell>
          <cell r="O114">
            <v>0.92820000000000003</v>
          </cell>
          <cell r="P114">
            <v>0.92820000000000003</v>
          </cell>
          <cell r="Q114">
            <v>0.92820000000000003</v>
          </cell>
        </row>
        <row r="115">
          <cell r="B115" t="str">
            <v>7.88% Notes, due November 15, 2010</v>
          </cell>
        </row>
        <row r="116">
          <cell r="B116" t="str">
            <v>Beginning Balance</v>
          </cell>
          <cell r="H116">
            <v>933</v>
          </cell>
          <cell r="I116">
            <v>933</v>
          </cell>
          <cell r="J116">
            <v>933</v>
          </cell>
          <cell r="K116">
            <v>933</v>
          </cell>
          <cell r="L116">
            <v>933</v>
          </cell>
          <cell r="M116">
            <v>933</v>
          </cell>
          <cell r="N116">
            <v>933</v>
          </cell>
          <cell r="O116">
            <v>933</v>
          </cell>
          <cell r="P116">
            <v>933</v>
          </cell>
          <cell r="Q116">
            <v>933</v>
          </cell>
        </row>
        <row r="117">
          <cell r="B117" t="str">
            <v>PIK Interest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</row>
        <row r="118">
          <cell r="B118" t="str">
            <v>Mandatory Debt Repayment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</row>
        <row r="119">
          <cell r="B119" t="str">
            <v>Discretionary Debt Repayment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</row>
        <row r="120">
          <cell r="B120" t="str">
            <v xml:space="preserve">    Ending Balance</v>
          </cell>
          <cell r="G120">
            <v>933</v>
          </cell>
          <cell r="H120">
            <v>933</v>
          </cell>
          <cell r="I120">
            <v>933</v>
          </cell>
          <cell r="J120">
            <v>933</v>
          </cell>
          <cell r="K120">
            <v>933</v>
          </cell>
          <cell r="L120">
            <v>933</v>
          </cell>
          <cell r="M120">
            <v>933</v>
          </cell>
          <cell r="N120">
            <v>933</v>
          </cell>
          <cell r="O120">
            <v>933</v>
          </cell>
          <cell r="P120">
            <v>933</v>
          </cell>
          <cell r="Q120">
            <v>933</v>
          </cell>
        </row>
        <row r="121">
          <cell r="B121" t="str">
            <v xml:space="preserve">    Interest Expense</v>
          </cell>
          <cell r="H121">
            <v>73.473749999999995</v>
          </cell>
          <cell r="I121">
            <v>73.473749999999995</v>
          </cell>
          <cell r="J121">
            <v>73.473749999999995</v>
          </cell>
          <cell r="K121">
            <v>73.473749999999995</v>
          </cell>
          <cell r="L121">
            <v>73.473749999999995</v>
          </cell>
          <cell r="M121">
            <v>73.473749999999995</v>
          </cell>
          <cell r="N121">
            <v>73.473749999999995</v>
          </cell>
          <cell r="O121">
            <v>73.473749999999995</v>
          </cell>
          <cell r="P121">
            <v>73.473749999999995</v>
          </cell>
          <cell r="Q121">
            <v>73.473749999999995</v>
          </cell>
        </row>
        <row r="122">
          <cell r="B122" t="str">
            <v>6.15% Unsecured Notes, due March 1, 2013</v>
          </cell>
        </row>
        <row r="123">
          <cell r="B123" t="str">
            <v>Beginning Balance</v>
          </cell>
          <cell r="H123">
            <v>545</v>
          </cell>
          <cell r="I123">
            <v>545</v>
          </cell>
          <cell r="J123">
            <v>545</v>
          </cell>
          <cell r="K123">
            <v>545</v>
          </cell>
          <cell r="L123">
            <v>545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PIK Interest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Mandatory Debt Repayment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-545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Discretionary Debt Repayment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</row>
        <row r="127">
          <cell r="B127" t="str">
            <v xml:space="preserve">    Ending Balance</v>
          </cell>
          <cell r="G127">
            <v>545</v>
          </cell>
          <cell r="H127">
            <v>545</v>
          </cell>
          <cell r="I127">
            <v>545</v>
          </cell>
          <cell r="J127">
            <v>545</v>
          </cell>
          <cell r="K127">
            <v>545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</row>
        <row r="128">
          <cell r="B128" t="str">
            <v xml:space="preserve">    Interest Expense</v>
          </cell>
          <cell r="H128">
            <v>33.517499999999998</v>
          </cell>
          <cell r="I128">
            <v>33.517499999999998</v>
          </cell>
          <cell r="J128">
            <v>33.517499999999998</v>
          </cell>
          <cell r="K128">
            <v>33.517499999999998</v>
          </cell>
          <cell r="L128">
            <v>16.758749999999999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</row>
        <row r="129">
          <cell r="B129" t="str">
            <v>5.86% Floating Notes, due December 31, 2009</v>
          </cell>
        </row>
        <row r="130">
          <cell r="B130" t="str">
            <v>Beginning Balance</v>
          </cell>
          <cell r="H130">
            <v>417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PIK Interest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Mandatory Debt Repayment</v>
          </cell>
          <cell r="H132">
            <v>-417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Discretionary Debt Repayment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 xml:space="preserve">    Ending Balance</v>
          </cell>
          <cell r="G134">
            <v>417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 xml:space="preserve">    Interest Expense</v>
          </cell>
          <cell r="H135">
            <v>12.207675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5.21% Notes, due November 28, 2012</v>
          </cell>
        </row>
        <row r="137">
          <cell r="B137" t="str">
            <v>Beginning Balance</v>
          </cell>
          <cell r="H137">
            <v>315</v>
          </cell>
          <cell r="I137">
            <v>315</v>
          </cell>
          <cell r="J137">
            <v>315</v>
          </cell>
          <cell r="K137">
            <v>315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PIK Interest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</row>
        <row r="139">
          <cell r="B139" t="str">
            <v>Mandatory Debt Repayment</v>
          </cell>
          <cell r="H139">
            <v>0</v>
          </cell>
          <cell r="I139">
            <v>0</v>
          </cell>
          <cell r="J139">
            <v>0</v>
          </cell>
          <cell r="K139">
            <v>-315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</row>
        <row r="140">
          <cell r="B140" t="str">
            <v>Discretionary Debt Repayment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</row>
        <row r="141">
          <cell r="B141" t="str">
            <v xml:space="preserve">    Ending Balance</v>
          </cell>
          <cell r="G141">
            <v>315</v>
          </cell>
          <cell r="H141">
            <v>315</v>
          </cell>
          <cell r="I141">
            <v>315</v>
          </cell>
          <cell r="J141">
            <v>315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</row>
        <row r="142">
          <cell r="B142" t="str">
            <v xml:space="preserve">    Interest Expense</v>
          </cell>
          <cell r="H142">
            <v>16.4115</v>
          </cell>
          <cell r="I142">
            <v>16.4115</v>
          </cell>
          <cell r="J142">
            <v>16.4115</v>
          </cell>
          <cell r="K142">
            <v>8.2057500000000001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</row>
        <row r="143">
          <cell r="B143" t="str">
            <v>5.40% Notes, due July 15, 2014</v>
          </cell>
        </row>
        <row r="144">
          <cell r="B144" t="str">
            <v>Beginning Balance</v>
          </cell>
          <cell r="H144">
            <v>500</v>
          </cell>
          <cell r="I144">
            <v>500</v>
          </cell>
          <cell r="J144">
            <v>500</v>
          </cell>
          <cell r="K144">
            <v>500</v>
          </cell>
          <cell r="L144">
            <v>500</v>
          </cell>
          <cell r="M144">
            <v>500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PIK Interest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Mandatory Debt Repayment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-500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Discretionary Debt Repayment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</row>
        <row r="148">
          <cell r="B148" t="str">
            <v xml:space="preserve">    Ending Balance</v>
          </cell>
          <cell r="G148">
            <v>500</v>
          </cell>
          <cell r="H148">
            <v>500</v>
          </cell>
          <cell r="I148">
            <v>500</v>
          </cell>
          <cell r="J148">
            <v>500</v>
          </cell>
          <cell r="K148">
            <v>500</v>
          </cell>
          <cell r="L148">
            <v>500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 xml:space="preserve">    Interest Expense</v>
          </cell>
          <cell r="H149">
            <v>27</v>
          </cell>
          <cell r="I149">
            <v>27</v>
          </cell>
          <cell r="J149">
            <v>27</v>
          </cell>
          <cell r="K149">
            <v>27</v>
          </cell>
          <cell r="L149">
            <v>27</v>
          </cell>
          <cell r="M149">
            <v>13.5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</row>
        <row r="150">
          <cell r="B150" t="str">
            <v>5.36% Notes, due November 28, 2015</v>
          </cell>
        </row>
        <row r="151">
          <cell r="B151" t="str">
            <v>Beginning Balance</v>
          </cell>
          <cell r="H151">
            <v>230</v>
          </cell>
          <cell r="I151">
            <v>230</v>
          </cell>
          <cell r="J151">
            <v>230</v>
          </cell>
          <cell r="K151">
            <v>230</v>
          </cell>
          <cell r="L151">
            <v>230</v>
          </cell>
          <cell r="M151">
            <v>230</v>
          </cell>
          <cell r="N151">
            <v>230</v>
          </cell>
          <cell r="O151">
            <v>0</v>
          </cell>
          <cell r="P151">
            <v>0</v>
          </cell>
          <cell r="Q151">
            <v>0</v>
          </cell>
        </row>
        <row r="152">
          <cell r="B152" t="str">
            <v>PIK Interest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</row>
        <row r="153">
          <cell r="B153" t="str">
            <v>Mandatory Debt Repayment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-230</v>
          </cell>
          <cell r="O153">
            <v>0</v>
          </cell>
          <cell r="P153">
            <v>0</v>
          </cell>
          <cell r="Q153">
            <v>0</v>
          </cell>
        </row>
        <row r="154">
          <cell r="B154" t="str">
            <v>Discretionary Debt Repayment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 xml:space="preserve">    Ending Balance</v>
          </cell>
          <cell r="G155">
            <v>230</v>
          </cell>
          <cell r="H155">
            <v>230</v>
          </cell>
          <cell r="I155">
            <v>230</v>
          </cell>
          <cell r="J155">
            <v>230</v>
          </cell>
          <cell r="K155">
            <v>230</v>
          </cell>
          <cell r="L155">
            <v>230</v>
          </cell>
          <cell r="M155">
            <v>230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 t="str">
            <v xml:space="preserve">    Interest Expense</v>
          </cell>
          <cell r="H156">
            <v>12.328000000000001</v>
          </cell>
          <cell r="I156">
            <v>12.328000000000001</v>
          </cell>
          <cell r="J156">
            <v>12.328000000000001</v>
          </cell>
          <cell r="K156">
            <v>12.328000000000001</v>
          </cell>
          <cell r="L156">
            <v>12.328000000000001</v>
          </cell>
          <cell r="M156">
            <v>12.328000000000001</v>
          </cell>
          <cell r="N156">
            <v>6.1640000000000006</v>
          </cell>
          <cell r="O156">
            <v>0</v>
          </cell>
          <cell r="P156">
            <v>0</v>
          </cell>
          <cell r="Q156">
            <v>0</v>
          </cell>
        </row>
        <row r="157">
          <cell r="B157" t="str">
            <v>5.41% Notes, due November 28, 2016</v>
          </cell>
        </row>
        <row r="158">
          <cell r="B158" t="str">
            <v>Beginning Balance</v>
          </cell>
          <cell r="H158">
            <v>90</v>
          </cell>
          <cell r="I158">
            <v>90</v>
          </cell>
          <cell r="J158">
            <v>90</v>
          </cell>
          <cell r="K158">
            <v>90</v>
          </cell>
          <cell r="L158">
            <v>90</v>
          </cell>
          <cell r="M158">
            <v>90</v>
          </cell>
          <cell r="N158">
            <v>90</v>
          </cell>
          <cell r="O158">
            <v>90</v>
          </cell>
          <cell r="P158">
            <v>0</v>
          </cell>
          <cell r="Q158">
            <v>0</v>
          </cell>
        </row>
        <row r="159">
          <cell r="B159" t="str">
            <v>PIK Interest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</row>
        <row r="160">
          <cell r="B160" t="str">
            <v>Mandatory Debt Repayment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-90</v>
          </cell>
          <cell r="P160">
            <v>0</v>
          </cell>
          <cell r="Q160">
            <v>0</v>
          </cell>
        </row>
        <row r="161">
          <cell r="B161" t="str">
            <v>Discretionary Debt Repayment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</row>
        <row r="162">
          <cell r="B162" t="str">
            <v xml:space="preserve">    Ending Balance</v>
          </cell>
          <cell r="G162">
            <v>90</v>
          </cell>
          <cell r="H162">
            <v>90</v>
          </cell>
          <cell r="I162">
            <v>90</v>
          </cell>
          <cell r="J162">
            <v>90</v>
          </cell>
          <cell r="K162">
            <v>90</v>
          </cell>
          <cell r="L162">
            <v>90</v>
          </cell>
          <cell r="M162">
            <v>90</v>
          </cell>
          <cell r="N162">
            <v>90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 xml:space="preserve">    Interest Expense</v>
          </cell>
          <cell r="H163">
            <v>4.8689999999999998</v>
          </cell>
          <cell r="I163">
            <v>4.8689999999999998</v>
          </cell>
          <cell r="J163">
            <v>4.8689999999999998</v>
          </cell>
          <cell r="K163">
            <v>4.8689999999999998</v>
          </cell>
          <cell r="L163">
            <v>4.8689999999999998</v>
          </cell>
          <cell r="M163">
            <v>4.8689999999999998</v>
          </cell>
          <cell r="N163">
            <v>4.8689999999999998</v>
          </cell>
          <cell r="O163">
            <v>2.4344999999999999</v>
          </cell>
          <cell r="P163">
            <v>0</v>
          </cell>
          <cell r="Q163">
            <v>0</v>
          </cell>
        </row>
        <row r="164">
          <cell r="B164" t="str">
            <v>5.25% Notes, due September 15, 2017</v>
          </cell>
        </row>
        <row r="165">
          <cell r="B165" t="str">
            <v>Beginning Balance</v>
          </cell>
          <cell r="H165">
            <v>450</v>
          </cell>
          <cell r="I165">
            <v>450</v>
          </cell>
          <cell r="J165">
            <v>450</v>
          </cell>
          <cell r="K165">
            <v>450</v>
          </cell>
          <cell r="L165">
            <v>450</v>
          </cell>
          <cell r="M165">
            <v>450</v>
          </cell>
          <cell r="N165">
            <v>450</v>
          </cell>
          <cell r="O165">
            <v>450</v>
          </cell>
          <cell r="P165">
            <v>450</v>
          </cell>
          <cell r="Q165">
            <v>0</v>
          </cell>
        </row>
        <row r="166">
          <cell r="B166" t="str">
            <v>PIK Interest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Mandatory Debt Repayment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-450</v>
          </cell>
          <cell r="Q167">
            <v>0</v>
          </cell>
        </row>
        <row r="168">
          <cell r="B168" t="str">
            <v>Discretionary Debt Repayment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</row>
        <row r="169">
          <cell r="B169" t="str">
            <v xml:space="preserve">    Ending Balance</v>
          </cell>
          <cell r="G169">
            <v>450</v>
          </cell>
          <cell r="H169">
            <v>450</v>
          </cell>
          <cell r="I169">
            <v>450</v>
          </cell>
          <cell r="J169">
            <v>450</v>
          </cell>
          <cell r="K169">
            <v>450</v>
          </cell>
          <cell r="L169">
            <v>450</v>
          </cell>
          <cell r="M169">
            <v>450</v>
          </cell>
          <cell r="N169">
            <v>450</v>
          </cell>
          <cell r="O169">
            <v>450</v>
          </cell>
          <cell r="P169">
            <v>0</v>
          </cell>
          <cell r="Q169">
            <v>0</v>
          </cell>
        </row>
        <row r="170">
          <cell r="B170" t="str">
            <v xml:space="preserve">    Interest Expense</v>
          </cell>
          <cell r="H170">
            <v>23.625</v>
          </cell>
          <cell r="I170">
            <v>23.625</v>
          </cell>
          <cell r="J170">
            <v>23.625</v>
          </cell>
          <cell r="K170">
            <v>23.625</v>
          </cell>
          <cell r="L170">
            <v>23.625</v>
          </cell>
          <cell r="M170">
            <v>23.625</v>
          </cell>
          <cell r="N170">
            <v>23.625</v>
          </cell>
          <cell r="O170">
            <v>23.625</v>
          </cell>
          <cell r="P170">
            <v>11.8125</v>
          </cell>
          <cell r="Q170">
            <v>0</v>
          </cell>
        </row>
        <row r="171">
          <cell r="B171" t="str">
            <v>6.40% Notes, due March 15, 2018</v>
          </cell>
        </row>
        <row r="172">
          <cell r="B172" t="str">
            <v>Beginning Balance</v>
          </cell>
          <cell r="H172">
            <v>800</v>
          </cell>
          <cell r="I172">
            <v>800</v>
          </cell>
          <cell r="J172">
            <v>800</v>
          </cell>
          <cell r="K172">
            <v>800</v>
          </cell>
          <cell r="L172">
            <v>800</v>
          </cell>
          <cell r="M172">
            <v>800</v>
          </cell>
          <cell r="N172">
            <v>800</v>
          </cell>
          <cell r="O172">
            <v>800</v>
          </cell>
          <cell r="P172">
            <v>800</v>
          </cell>
          <cell r="Q172">
            <v>800</v>
          </cell>
        </row>
        <row r="173">
          <cell r="B173" t="str">
            <v>PIK Interest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Mandatory Debt Repayment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-800</v>
          </cell>
        </row>
        <row r="175">
          <cell r="B175" t="str">
            <v>Discretionary Debt Repayment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 xml:space="preserve">    Ending Balance</v>
          </cell>
          <cell r="G176">
            <v>800</v>
          </cell>
          <cell r="H176">
            <v>800</v>
          </cell>
          <cell r="I176">
            <v>800</v>
          </cell>
          <cell r="J176">
            <v>800</v>
          </cell>
          <cell r="K176">
            <v>800</v>
          </cell>
          <cell r="L176">
            <v>800</v>
          </cell>
          <cell r="M176">
            <v>800</v>
          </cell>
          <cell r="N176">
            <v>800</v>
          </cell>
          <cell r="O176">
            <v>800</v>
          </cell>
          <cell r="P176">
            <v>800</v>
          </cell>
          <cell r="Q176">
            <v>0</v>
          </cell>
        </row>
        <row r="177">
          <cell r="B177" t="str">
            <v xml:space="preserve">    Interest Expense</v>
          </cell>
          <cell r="H177">
            <v>51.2</v>
          </cell>
          <cell r="I177">
            <v>51.2</v>
          </cell>
          <cell r="J177">
            <v>51.2</v>
          </cell>
          <cell r="K177">
            <v>51.2</v>
          </cell>
          <cell r="L177">
            <v>51.2</v>
          </cell>
          <cell r="M177">
            <v>51.2</v>
          </cell>
          <cell r="N177">
            <v>51.2</v>
          </cell>
          <cell r="O177">
            <v>51.2</v>
          </cell>
          <cell r="P177">
            <v>51.2</v>
          </cell>
          <cell r="Q177">
            <v>25.6</v>
          </cell>
        </row>
        <row r="178">
          <cell r="B178" t="str">
            <v xml:space="preserve">6.80% Notes, due January 15, 2019 </v>
          </cell>
        </row>
        <row r="179">
          <cell r="B179" t="str">
            <v>Beginning Balance</v>
          </cell>
          <cell r="H179">
            <v>500</v>
          </cell>
          <cell r="I179">
            <v>500</v>
          </cell>
          <cell r="J179">
            <v>500</v>
          </cell>
          <cell r="K179">
            <v>500</v>
          </cell>
          <cell r="L179">
            <v>500</v>
          </cell>
          <cell r="M179">
            <v>500</v>
          </cell>
          <cell r="N179">
            <v>500</v>
          </cell>
          <cell r="O179">
            <v>500</v>
          </cell>
          <cell r="P179">
            <v>500</v>
          </cell>
          <cell r="Q179">
            <v>500</v>
          </cell>
        </row>
        <row r="180">
          <cell r="B180" t="str">
            <v>PIK Interest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</row>
        <row r="181">
          <cell r="B181" t="str">
            <v>Mandatory Debt Repayment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</row>
        <row r="182">
          <cell r="B182" t="str">
            <v>Discretionary Debt Repayment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 xml:space="preserve">    Ending Balance</v>
          </cell>
          <cell r="G183">
            <v>500</v>
          </cell>
          <cell r="H183">
            <v>500</v>
          </cell>
          <cell r="I183">
            <v>500</v>
          </cell>
          <cell r="J183">
            <v>500</v>
          </cell>
          <cell r="K183">
            <v>500</v>
          </cell>
          <cell r="L183">
            <v>500</v>
          </cell>
          <cell r="M183">
            <v>500</v>
          </cell>
          <cell r="N183">
            <v>500</v>
          </cell>
          <cell r="O183">
            <v>500</v>
          </cell>
          <cell r="P183">
            <v>500</v>
          </cell>
          <cell r="Q183">
            <v>500</v>
          </cell>
        </row>
        <row r="184">
          <cell r="B184" t="str">
            <v xml:space="preserve">    Interest Expense</v>
          </cell>
          <cell r="H184">
            <v>34</v>
          </cell>
          <cell r="I184">
            <v>34</v>
          </cell>
          <cell r="J184">
            <v>34</v>
          </cell>
          <cell r="K184">
            <v>34</v>
          </cell>
          <cell r="L184">
            <v>34</v>
          </cell>
          <cell r="M184">
            <v>34</v>
          </cell>
          <cell r="N184">
            <v>34</v>
          </cell>
          <cell r="O184">
            <v>34</v>
          </cell>
          <cell r="P184">
            <v>34</v>
          </cell>
          <cell r="Q184">
            <v>34</v>
          </cell>
        </row>
        <row r="228">
          <cell r="B228" t="str">
            <v>Mandatory Debt Repayment (Borrowing) Schedule</v>
          </cell>
        </row>
        <row r="229">
          <cell r="B229" t="str">
            <v>Baystate MTNs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</row>
        <row r="230">
          <cell r="B230" t="str">
            <v>Baystate Northern Utilities MTN</v>
          </cell>
          <cell r="H230">
            <v>0</v>
          </cell>
          <cell r="I230">
            <v>1.7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</row>
        <row r="231">
          <cell r="B231" t="str">
            <v>Columbia Energy Capital Lease Obligations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</row>
        <row r="232">
          <cell r="B232" t="str">
            <v>PEI Holdings subs. White Clean Energy Long-Term Notes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NiSource Capital Markets Senior Notes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NiSource Capital Markets MTNs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NiSource Corporate Services Capital Lease Obligations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NiSource Corporate Services Capital Lease Obligations</v>
          </cell>
          <cell r="H236">
            <v>0</v>
          </cell>
          <cell r="I236">
            <v>0.7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</row>
        <row r="237">
          <cell r="B237" t="str">
            <v>NiSource Development Company Dougles Properties Notes Payable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</row>
        <row r="238">
          <cell r="B238" t="str">
            <v>7.88% Notes, due November 15, 2010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</row>
        <row r="239">
          <cell r="B239" t="str">
            <v>6.15% Unsecured Notes, due March 1, 2013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545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</row>
        <row r="240">
          <cell r="B240" t="str">
            <v>5.86% Floating Notes, due December 31, 2009</v>
          </cell>
          <cell r="H240">
            <v>417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</row>
        <row r="241">
          <cell r="B241" t="str">
            <v>5.21% Notes, due November 28, 2012</v>
          </cell>
          <cell r="H241">
            <v>0</v>
          </cell>
          <cell r="I241">
            <v>0</v>
          </cell>
          <cell r="J241">
            <v>0</v>
          </cell>
          <cell r="K241">
            <v>315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</row>
        <row r="242">
          <cell r="B242" t="str">
            <v>5.40% Notes, due July 15, 2014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500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5.36% Notes, due November 28, 2015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230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5.41% Notes, due November 28, 2016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90</v>
          </cell>
          <cell r="P244">
            <v>0</v>
          </cell>
          <cell r="Q244">
            <v>0</v>
          </cell>
        </row>
        <row r="245">
          <cell r="B245" t="str">
            <v>5.25% Notes, due September 15, 2017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450</v>
          </cell>
          <cell r="Q245">
            <v>0</v>
          </cell>
        </row>
        <row r="246">
          <cell r="B246" t="str">
            <v>6.40% Notes, due March 15, 2018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800</v>
          </cell>
        </row>
        <row r="247">
          <cell r="B247" t="str">
            <v xml:space="preserve">6.80% Notes, due January 15, 2019 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5.45% Notes, due September 15, 2020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</row>
        <row r="249">
          <cell r="B249" t="str">
            <v>5.89% Notes, due November 28, 2025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</row>
        <row r="250">
          <cell r="B250" t="str">
            <v>Northern Indiana Public Service Company-Pollution control bonds</v>
          </cell>
          <cell r="F250">
            <v>1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</row>
        <row r="251">
          <cell r="B251" t="str">
            <v>Northern Indiana Public Service Company-Medium Term Notes</v>
          </cell>
          <cell r="F251">
            <v>1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</row>
        <row r="252">
          <cell r="B252" t="str">
            <v>6.00% Notes, due April 2011</v>
          </cell>
          <cell r="H252">
            <v>-265</v>
          </cell>
          <cell r="I252">
            <v>0</v>
          </cell>
          <cell r="J252">
            <v>265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</row>
        <row r="253">
          <cell r="B253" t="str">
            <v>Columbia Gas</v>
          </cell>
          <cell r="H253">
            <v>-250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Revolver/New Financing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 xml:space="preserve">     Total Debt Repayment (Borrowing)</v>
          </cell>
          <cell r="H255">
            <v>-98</v>
          </cell>
          <cell r="I255">
            <v>2.4</v>
          </cell>
          <cell r="J255">
            <v>265</v>
          </cell>
          <cell r="K255">
            <v>315</v>
          </cell>
          <cell r="L255">
            <v>545</v>
          </cell>
          <cell r="M255">
            <v>500</v>
          </cell>
          <cell r="N255">
            <v>230</v>
          </cell>
          <cell r="O255">
            <v>90</v>
          </cell>
          <cell r="P255">
            <v>450</v>
          </cell>
          <cell r="Q255">
            <v>800</v>
          </cell>
        </row>
        <row r="256">
          <cell r="B256" t="str">
            <v xml:space="preserve">     Debt Redemption Premium Paid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Interest Expense Schedule</v>
          </cell>
        </row>
        <row r="258">
          <cell r="B258" t="str">
            <v>Baystate MTNs</v>
          </cell>
          <cell r="H258">
            <v>3.3028499999999998</v>
          </cell>
          <cell r="I258">
            <v>3.3028499999999998</v>
          </cell>
          <cell r="J258">
            <v>3.3028499999999998</v>
          </cell>
          <cell r="K258">
            <v>3.3028499999999998</v>
          </cell>
          <cell r="L258">
            <v>3.3028499999999998</v>
          </cell>
          <cell r="M258">
            <v>3.3028499999999998</v>
          </cell>
          <cell r="N258">
            <v>3.3028499999999998</v>
          </cell>
          <cell r="O258">
            <v>3.3028499999999998</v>
          </cell>
          <cell r="P258">
            <v>3.3028499999999998</v>
          </cell>
          <cell r="Q258">
            <v>3.3028499999999998</v>
          </cell>
        </row>
        <row r="259">
          <cell r="B259" t="str">
            <v>Baystate Northern Utilities MTN</v>
          </cell>
          <cell r="H259">
            <v>0.11781</v>
          </cell>
          <cell r="I259">
            <v>5.8904999999999999E-2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</row>
        <row r="260">
          <cell r="B260" t="str">
            <v>Columbia Energy Capital Lease Obligations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</row>
        <row r="261">
          <cell r="B261" t="str">
            <v>PEI Holdings subs. White Clean Energy Long-Term Notes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</row>
        <row r="262">
          <cell r="B262" t="str">
            <v>NiSource Capital Markets Senior Notes</v>
          </cell>
          <cell r="H262">
            <v>0.2034</v>
          </cell>
          <cell r="I262">
            <v>0.2034</v>
          </cell>
          <cell r="J262">
            <v>0.2034</v>
          </cell>
          <cell r="K262">
            <v>0.2034</v>
          </cell>
          <cell r="L262">
            <v>0.2034</v>
          </cell>
          <cell r="M262">
            <v>0.2034</v>
          </cell>
          <cell r="N262">
            <v>0.2034</v>
          </cell>
          <cell r="O262">
            <v>0.2034</v>
          </cell>
          <cell r="P262">
            <v>0.2034</v>
          </cell>
          <cell r="Q262">
            <v>0.2034</v>
          </cell>
        </row>
        <row r="263">
          <cell r="B263" t="str">
            <v>NiSource Capital Markets MTNs</v>
          </cell>
          <cell r="H263">
            <v>9.1756000000000011</v>
          </cell>
          <cell r="I263">
            <v>9.1756000000000011</v>
          </cell>
          <cell r="J263">
            <v>9.1756000000000011</v>
          </cell>
          <cell r="K263">
            <v>9.1756000000000011</v>
          </cell>
          <cell r="L263">
            <v>9.1756000000000011</v>
          </cell>
          <cell r="M263">
            <v>9.1756000000000011</v>
          </cell>
          <cell r="N263">
            <v>9.1756000000000011</v>
          </cell>
          <cell r="O263">
            <v>9.1756000000000011</v>
          </cell>
          <cell r="P263">
            <v>9.1756000000000011</v>
          </cell>
          <cell r="Q263">
            <v>9.1756000000000011</v>
          </cell>
        </row>
        <row r="264">
          <cell r="B264" t="str">
            <v>NiSource Corporate Services Capital Lease Obligations</v>
          </cell>
          <cell r="H264">
            <v>0.19550999999999999</v>
          </cell>
          <cell r="I264">
            <v>0.19550999999999999</v>
          </cell>
          <cell r="J264">
            <v>0.19550999999999999</v>
          </cell>
          <cell r="K264">
            <v>0.19550999999999999</v>
          </cell>
          <cell r="L264">
            <v>0.19550999999999999</v>
          </cell>
          <cell r="M264">
            <v>0.19550999999999999</v>
          </cell>
          <cell r="N264">
            <v>0.19550999999999999</v>
          </cell>
          <cell r="O264">
            <v>0.19550999999999999</v>
          </cell>
          <cell r="P264">
            <v>0.19550999999999999</v>
          </cell>
          <cell r="Q264">
            <v>0.19550999999999999</v>
          </cell>
        </row>
        <row r="265">
          <cell r="B265" t="str">
            <v>NiSource Corporate Services Capital Lease Obligations</v>
          </cell>
          <cell r="H265">
            <v>4.1579999999999999E-2</v>
          </cell>
          <cell r="I265">
            <v>2.0789999999999999E-2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</row>
        <row r="266">
          <cell r="B266" t="str">
            <v>NiSource Development Company Dougles Properties Notes Payable</v>
          </cell>
          <cell r="H266">
            <v>0.92820000000000003</v>
          </cell>
          <cell r="I266">
            <v>0.92820000000000003</v>
          </cell>
          <cell r="J266">
            <v>0.92820000000000003</v>
          </cell>
          <cell r="K266">
            <v>0.92820000000000003</v>
          </cell>
          <cell r="L266">
            <v>0.92820000000000003</v>
          </cell>
          <cell r="M266">
            <v>0.92820000000000003</v>
          </cell>
          <cell r="N266">
            <v>0.92820000000000003</v>
          </cell>
          <cell r="O266">
            <v>0.92820000000000003</v>
          </cell>
          <cell r="P266">
            <v>0.92820000000000003</v>
          </cell>
          <cell r="Q266">
            <v>0.92820000000000003</v>
          </cell>
        </row>
        <row r="267">
          <cell r="B267" t="str">
            <v>7.88% Notes, due November 15, 2010</v>
          </cell>
          <cell r="H267">
            <v>73.473749999999995</v>
          </cell>
          <cell r="I267">
            <v>73.473749999999995</v>
          </cell>
          <cell r="J267">
            <v>73.473749999999995</v>
          </cell>
          <cell r="K267">
            <v>73.473749999999995</v>
          </cell>
          <cell r="L267">
            <v>73.473749999999995</v>
          </cell>
          <cell r="M267">
            <v>73.473749999999995</v>
          </cell>
          <cell r="N267">
            <v>73.473749999999995</v>
          </cell>
          <cell r="O267">
            <v>73.473749999999995</v>
          </cell>
          <cell r="P267">
            <v>73.473749999999995</v>
          </cell>
          <cell r="Q267">
            <v>73.473749999999995</v>
          </cell>
        </row>
        <row r="268">
          <cell r="B268" t="str">
            <v>6.15% Unsecured Notes, due March 1, 2013</v>
          </cell>
          <cell r="H268">
            <v>33.517499999999998</v>
          </cell>
          <cell r="I268">
            <v>33.517499999999998</v>
          </cell>
          <cell r="J268">
            <v>33.517499999999998</v>
          </cell>
          <cell r="K268">
            <v>33.517499999999998</v>
          </cell>
          <cell r="L268">
            <v>16.758749999999999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</row>
        <row r="269">
          <cell r="B269" t="str">
            <v>5.86% Floating Notes, due December 31, 2009</v>
          </cell>
          <cell r="H269">
            <v>12.207675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</row>
        <row r="270">
          <cell r="B270" t="str">
            <v>5.21% Notes, due November 28, 2012</v>
          </cell>
          <cell r="H270">
            <v>16.4115</v>
          </cell>
          <cell r="I270">
            <v>16.4115</v>
          </cell>
          <cell r="J270">
            <v>16.4115</v>
          </cell>
          <cell r="K270">
            <v>8.2057500000000001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</row>
        <row r="271">
          <cell r="B271" t="str">
            <v>5.40% Notes, due July 15, 2014</v>
          </cell>
          <cell r="H271">
            <v>27</v>
          </cell>
          <cell r="I271">
            <v>27</v>
          </cell>
          <cell r="J271">
            <v>27</v>
          </cell>
          <cell r="K271">
            <v>27</v>
          </cell>
          <cell r="L271">
            <v>27</v>
          </cell>
          <cell r="M271">
            <v>13.5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</row>
        <row r="272">
          <cell r="B272" t="str">
            <v>5.36% Notes, due November 28, 2015</v>
          </cell>
          <cell r="H272">
            <v>12.328000000000001</v>
          </cell>
          <cell r="I272">
            <v>12.328000000000001</v>
          </cell>
          <cell r="J272">
            <v>12.328000000000001</v>
          </cell>
          <cell r="K272">
            <v>12.328000000000001</v>
          </cell>
          <cell r="L272">
            <v>12.328000000000001</v>
          </cell>
          <cell r="M272">
            <v>12.328000000000001</v>
          </cell>
          <cell r="N272">
            <v>6.1640000000000006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5.41% Notes, due November 28, 2016</v>
          </cell>
          <cell r="H273">
            <v>4.8689999999999998</v>
          </cell>
          <cell r="I273">
            <v>4.8689999999999998</v>
          </cell>
          <cell r="J273">
            <v>4.8689999999999998</v>
          </cell>
          <cell r="K273">
            <v>4.8689999999999998</v>
          </cell>
          <cell r="L273">
            <v>4.8689999999999998</v>
          </cell>
          <cell r="M273">
            <v>4.8689999999999998</v>
          </cell>
          <cell r="N273">
            <v>4.8689999999999998</v>
          </cell>
          <cell r="O273">
            <v>2.4344999999999999</v>
          </cell>
          <cell r="P273">
            <v>0</v>
          </cell>
          <cell r="Q273">
            <v>0</v>
          </cell>
        </row>
        <row r="274">
          <cell r="B274" t="str">
            <v>5.25% Notes, due September 15, 2017</v>
          </cell>
          <cell r="H274">
            <v>23.625</v>
          </cell>
          <cell r="I274">
            <v>23.625</v>
          </cell>
          <cell r="J274">
            <v>23.625</v>
          </cell>
          <cell r="K274">
            <v>23.625</v>
          </cell>
          <cell r="L274">
            <v>23.625</v>
          </cell>
          <cell r="M274">
            <v>23.625</v>
          </cell>
          <cell r="N274">
            <v>23.625</v>
          </cell>
          <cell r="O274">
            <v>23.625</v>
          </cell>
          <cell r="P274">
            <v>11.8125</v>
          </cell>
          <cell r="Q274">
            <v>0</v>
          </cell>
        </row>
        <row r="275">
          <cell r="B275" t="str">
            <v>6.40% Notes, due March 15, 2018</v>
          </cell>
          <cell r="H275">
            <v>51.2</v>
          </cell>
          <cell r="I275">
            <v>51.2</v>
          </cell>
          <cell r="J275">
            <v>51.2</v>
          </cell>
          <cell r="K275">
            <v>51.2</v>
          </cell>
          <cell r="L275">
            <v>51.2</v>
          </cell>
          <cell r="M275">
            <v>51.2</v>
          </cell>
          <cell r="N275">
            <v>51.2</v>
          </cell>
          <cell r="O275">
            <v>51.2</v>
          </cell>
          <cell r="P275">
            <v>51.2</v>
          </cell>
          <cell r="Q275">
            <v>25.6</v>
          </cell>
        </row>
        <row r="276">
          <cell r="B276" t="str">
            <v xml:space="preserve">6.80% Notes, due January 15, 2019 </v>
          </cell>
          <cell r="H276">
            <v>34</v>
          </cell>
          <cell r="I276">
            <v>34</v>
          </cell>
          <cell r="J276">
            <v>34</v>
          </cell>
          <cell r="K276">
            <v>34</v>
          </cell>
          <cell r="L276">
            <v>34</v>
          </cell>
          <cell r="M276">
            <v>34</v>
          </cell>
          <cell r="N276">
            <v>34</v>
          </cell>
          <cell r="O276">
            <v>34</v>
          </cell>
          <cell r="P276">
            <v>34</v>
          </cell>
          <cell r="Q276">
            <v>34</v>
          </cell>
        </row>
        <row r="277">
          <cell r="B277" t="str">
            <v>5.45% Notes, due September 15, 2020</v>
          </cell>
          <cell r="H277">
            <v>29.975000000000001</v>
          </cell>
          <cell r="I277">
            <v>29.975000000000001</v>
          </cell>
          <cell r="J277">
            <v>29.975000000000001</v>
          </cell>
          <cell r="K277">
            <v>29.975000000000001</v>
          </cell>
          <cell r="L277">
            <v>29.975000000000001</v>
          </cell>
          <cell r="M277">
            <v>29.975000000000001</v>
          </cell>
          <cell r="N277">
            <v>29.975000000000001</v>
          </cell>
          <cell r="O277">
            <v>29.975000000000001</v>
          </cell>
          <cell r="P277">
            <v>29.975000000000001</v>
          </cell>
          <cell r="Q277">
            <v>29.975000000000001</v>
          </cell>
        </row>
        <row r="278">
          <cell r="B278" t="str">
            <v>5.89% Notes, due November 28, 2025</v>
          </cell>
          <cell r="H278">
            <v>15.608499999999999</v>
          </cell>
          <cell r="I278">
            <v>15.608499999999999</v>
          </cell>
          <cell r="J278">
            <v>15.608499999999999</v>
          </cell>
          <cell r="K278">
            <v>15.608499999999999</v>
          </cell>
          <cell r="L278">
            <v>15.608499999999999</v>
          </cell>
          <cell r="M278">
            <v>15.608499999999999</v>
          </cell>
          <cell r="N278">
            <v>15.608499999999999</v>
          </cell>
          <cell r="O278">
            <v>15.608499999999999</v>
          </cell>
          <cell r="P278">
            <v>15.608499999999999</v>
          </cell>
          <cell r="Q278">
            <v>15.608499999999999</v>
          </cell>
        </row>
        <row r="279">
          <cell r="B279" t="str">
            <v>Northern Indiana Public Service Company-Pollution control bonds</v>
          </cell>
          <cell r="H279">
            <v>9.7027999999999999</v>
          </cell>
          <cell r="I279">
            <v>9.7027999999999999</v>
          </cell>
          <cell r="J279">
            <v>9.7027999999999999</v>
          </cell>
          <cell r="K279">
            <v>9.7027999999999999</v>
          </cell>
          <cell r="L279">
            <v>9.7027999999999999</v>
          </cell>
          <cell r="M279">
            <v>9.7027999999999999</v>
          </cell>
          <cell r="N279">
            <v>9.7027999999999999</v>
          </cell>
          <cell r="O279">
            <v>9.7027999999999999</v>
          </cell>
          <cell r="P279">
            <v>9.7027999999999999</v>
          </cell>
          <cell r="Q279">
            <v>9.7027999999999999</v>
          </cell>
        </row>
        <row r="280">
          <cell r="B280" t="str">
            <v>Northern Indiana Public Service Company-Medium Term Notes</v>
          </cell>
          <cell r="H280">
            <v>12.27436</v>
          </cell>
          <cell r="I280">
            <v>12.27436</v>
          </cell>
          <cell r="J280">
            <v>12.27436</v>
          </cell>
          <cell r="K280">
            <v>12.27436</v>
          </cell>
          <cell r="L280">
            <v>12.27436</v>
          </cell>
          <cell r="M280">
            <v>12.27436</v>
          </cell>
          <cell r="N280">
            <v>12.27436</v>
          </cell>
          <cell r="O280">
            <v>12.27436</v>
          </cell>
          <cell r="P280">
            <v>12.27436</v>
          </cell>
          <cell r="Q280">
            <v>12.27436</v>
          </cell>
        </row>
        <row r="281">
          <cell r="B281" t="str">
            <v>6.00% Notes, due April 2011</v>
          </cell>
          <cell r="H281">
            <v>5.2999999999999989</v>
          </cell>
          <cell r="I281">
            <v>15.899999999999999</v>
          </cell>
          <cell r="J281">
            <v>7.9499999999999993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</row>
        <row r="282">
          <cell r="B282" t="str">
            <v>Columbia Gas</v>
          </cell>
          <cell r="H282">
            <v>6.25</v>
          </cell>
          <cell r="I282">
            <v>18.75</v>
          </cell>
          <cell r="J282">
            <v>18.75</v>
          </cell>
          <cell r="K282">
            <v>18.75</v>
          </cell>
          <cell r="L282">
            <v>18.75</v>
          </cell>
          <cell r="M282">
            <v>18.75</v>
          </cell>
          <cell r="N282">
            <v>18.75</v>
          </cell>
          <cell r="O282">
            <v>18.75</v>
          </cell>
          <cell r="P282">
            <v>18.75</v>
          </cell>
          <cell r="Q282">
            <v>18.75</v>
          </cell>
        </row>
        <row r="283">
          <cell r="B283" t="str">
            <v>Revolver/New Financing</v>
          </cell>
          <cell r="H283">
            <v>42.085558323987712</v>
          </cell>
          <cell r="I283">
            <v>44.710928366132315</v>
          </cell>
          <cell r="J283">
            <v>54.634818553938196</v>
          </cell>
          <cell r="K283">
            <v>71.122188410343924</v>
          </cell>
          <cell r="L283">
            <v>90.711567271008292</v>
          </cell>
          <cell r="M283">
            <v>111.83704464626327</v>
          </cell>
          <cell r="N283">
            <v>126.90822128171177</v>
          </cell>
          <cell r="O283">
            <v>134.75152557279534</v>
          </cell>
          <cell r="P283">
            <v>144.78025323519884</v>
          </cell>
          <cell r="Q283">
            <v>163.91503798965348</v>
          </cell>
        </row>
        <row r="284">
          <cell r="B284" t="str">
            <v xml:space="preserve">     Total Interest Expense</v>
          </cell>
          <cell r="H284">
            <v>423.79359332398775</v>
          </cell>
          <cell r="I284">
            <v>437.2315933661323</v>
          </cell>
          <cell r="J284">
            <v>439.12578855393821</v>
          </cell>
          <cell r="K284">
            <v>439.45740841034399</v>
          </cell>
          <cell r="L284">
            <v>434.08228727100834</v>
          </cell>
          <cell r="M284">
            <v>424.94901464626332</v>
          </cell>
          <cell r="N284">
            <v>420.35619128171174</v>
          </cell>
          <cell r="O284">
            <v>419.60099557279534</v>
          </cell>
          <cell r="P284">
            <v>415.3827232351988</v>
          </cell>
          <cell r="Q284">
            <v>397.10500798965347</v>
          </cell>
        </row>
        <row r="285">
          <cell r="B285" t="str">
            <v xml:space="preserve">     Total Non-Cash Interest Expense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Discretionary Debt Repayment Schedule</v>
          </cell>
        </row>
        <row r="287">
          <cell r="B287" t="str">
            <v>Cash Flow Available for Repayment</v>
          </cell>
          <cell r="H287">
            <v>-114.30388826584749</v>
          </cell>
          <cell r="I287">
            <v>-116.92078121045836</v>
          </cell>
          <cell r="J287">
            <v>-277.27189797660009</v>
          </cell>
          <cell r="K287">
            <v>-241.88609245044876</v>
          </cell>
          <cell r="L287">
            <v>-204.07249826050906</v>
          </cell>
          <cell r="M287">
            <v>-159.29266008982415</v>
          </cell>
          <cell r="N287">
            <v>-115.45244894007499</v>
          </cell>
          <cell r="O287">
            <v>-87.434503798829951</v>
          </cell>
          <cell r="P287">
            <v>-41.147340361404645</v>
          </cell>
          <cell r="Q287">
            <v>15.495023397762566</v>
          </cell>
        </row>
        <row r="288">
          <cell r="B288" t="str">
            <v>Scheduled Borrowing (Repayment)</v>
          </cell>
          <cell r="H288">
            <v>98</v>
          </cell>
          <cell r="I288">
            <v>-2.4</v>
          </cell>
          <cell r="J288">
            <v>-265</v>
          </cell>
          <cell r="K288">
            <v>-315</v>
          </cell>
          <cell r="L288">
            <v>-545</v>
          </cell>
          <cell r="M288">
            <v>-500</v>
          </cell>
          <cell r="N288">
            <v>-230</v>
          </cell>
          <cell r="O288">
            <v>-90</v>
          </cell>
          <cell r="P288">
            <v>-450</v>
          </cell>
          <cell r="Q288">
            <v>-800</v>
          </cell>
        </row>
        <row r="289">
          <cell r="B289" t="str">
            <v>Minimum Cash Available (Required)</v>
          </cell>
          <cell r="H289">
            <v>-39.4</v>
          </cell>
          <cell r="I289">
            <v>-8.1712414612411521E-13</v>
          </cell>
          <cell r="J289">
            <v>4.3343106881366111E-13</v>
          </cell>
          <cell r="K289">
            <v>-7.815970093361102E-14</v>
          </cell>
          <cell r="L289">
            <v>0</v>
          </cell>
          <cell r="M289">
            <v>1.1155520951433573E-12</v>
          </cell>
          <cell r="N289">
            <v>-8.1712414612411521E-13</v>
          </cell>
          <cell r="O289">
            <v>2.0605739337042905E-13</v>
          </cell>
          <cell r="P289">
            <v>-1.3500311979441904E-13</v>
          </cell>
          <cell r="Q289">
            <v>6.6080474425689317E-13</v>
          </cell>
        </row>
        <row r="290">
          <cell r="B290" t="str">
            <v xml:space="preserve">     Cash Flow Available for Additional Debt Paydown</v>
          </cell>
          <cell r="H290">
            <v>-55.703888265847489</v>
          </cell>
          <cell r="I290">
            <v>-119.32078121045919</v>
          </cell>
          <cell r="J290">
            <v>-542.27189797659958</v>
          </cell>
          <cell r="K290">
            <v>-556.88609245044893</v>
          </cell>
          <cell r="L290">
            <v>-749.07249826050906</v>
          </cell>
          <cell r="M290">
            <v>-659.29266008982302</v>
          </cell>
          <cell r="N290">
            <v>-345.45244894007578</v>
          </cell>
          <cell r="O290">
            <v>-177.43450379882975</v>
          </cell>
          <cell r="P290">
            <v>-491.14734036140476</v>
          </cell>
          <cell r="Q290">
            <v>-784.50497660223675</v>
          </cell>
        </row>
        <row r="291">
          <cell r="B291" t="str">
            <v>Revolver/New Financing</v>
          </cell>
          <cell r="H291">
            <v>-55.703888265847489</v>
          </cell>
          <cell r="I291">
            <v>-119.32078121045919</v>
          </cell>
          <cell r="J291">
            <v>-542.27189797659958</v>
          </cell>
          <cell r="K291">
            <v>-556.88609245044893</v>
          </cell>
          <cell r="L291">
            <v>-749.07249826050906</v>
          </cell>
          <cell r="M291">
            <v>-659.29266008982302</v>
          </cell>
          <cell r="N291">
            <v>-345.45244894007578</v>
          </cell>
          <cell r="O291">
            <v>-177.43450379882975</v>
          </cell>
          <cell r="P291">
            <v>-491.14734036140476</v>
          </cell>
          <cell r="Q291">
            <v>-784.50497660223675</v>
          </cell>
        </row>
        <row r="292">
          <cell r="B292" t="str">
            <v>Baystate MTNs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Baystate Northern Utilities MTN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Columbia Energy Capital Lease Obligations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</row>
        <row r="295">
          <cell r="B295" t="str">
            <v>PEI Holdings subs. White Clean Energy Long-Term Notes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</row>
        <row r="296">
          <cell r="B296" t="str">
            <v>NiSource Capital Markets Senior Notes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</row>
        <row r="297">
          <cell r="B297" t="str">
            <v>NiSource Capital Markets MTNs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</row>
        <row r="298">
          <cell r="B298" t="str">
            <v>NiSource Corporate Services Capital Lease Obligations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</row>
        <row r="299">
          <cell r="B299" t="str">
            <v>NiSource Corporate Services Capital Lease Obligations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</row>
        <row r="300">
          <cell r="B300" t="str">
            <v>NiSource Development Company Dougles Properties Notes Payable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</row>
        <row r="301">
          <cell r="B301" t="str">
            <v>7.88% Notes, due November 15, 2010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</row>
        <row r="302">
          <cell r="B302" t="str">
            <v>6.15% Unsecured Notes, due March 1, 2013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</row>
        <row r="303">
          <cell r="B303" t="str">
            <v>5.86% Floating Notes, due December 31, 2009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</row>
        <row r="304">
          <cell r="B304" t="str">
            <v>5.21% Notes, due November 28, 2012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</row>
        <row r="305">
          <cell r="B305" t="str">
            <v>5.40% Notes, due July 15, 2014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</row>
        <row r="306">
          <cell r="B306" t="str">
            <v>5.36% Notes, due November 28, 2015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</row>
        <row r="307">
          <cell r="B307" t="str">
            <v>5.41% Notes, due November 28, 2016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</row>
        <row r="308">
          <cell r="B308" t="str">
            <v>5.25% Notes, due September 15, 2017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</row>
        <row r="309">
          <cell r="B309" t="str">
            <v>6.40% Notes, due March 15, 2018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</row>
        <row r="310">
          <cell r="B310" t="str">
            <v xml:space="preserve">6.80% Notes, due January 15, 2019 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</row>
        <row r="311">
          <cell r="B311" t="str">
            <v>5.45% Notes, due September 15, 2020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</row>
        <row r="312">
          <cell r="B312" t="str">
            <v>5.89% Notes, due November 28, 2025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</row>
        <row r="313">
          <cell r="B313" t="str">
            <v>Northern Indiana Public Service Company-Pollution control bonds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</row>
        <row r="314">
          <cell r="B314" t="str">
            <v>Northern Indiana Public Service Company-Medium Term Notes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</row>
        <row r="315">
          <cell r="B315" t="str">
            <v>6.00% Notes, due April 2011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</row>
        <row r="316">
          <cell r="B316" t="str">
            <v>Columbia Gas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</row>
      </sheetData>
      <sheetData sheetId="14">
        <row r="1">
          <cell r="B1" t="str">
            <v>NiSource Inc.</v>
          </cell>
        </row>
        <row r="2">
          <cell r="B2" t="str">
            <v>CapEx and Depreciation Schedule</v>
          </cell>
        </row>
        <row r="3">
          <cell r="B3" t="str">
            <v>Base Case</v>
          </cell>
        </row>
        <row r="4">
          <cell r="B4" t="str">
            <v>Not Used to Match EPS Consensus with Method 1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E6">
            <v>2006</v>
          </cell>
          <cell r="F6">
            <v>2007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Beginning Net PP&amp;E</v>
          </cell>
          <cell r="H7">
            <v>10388.1</v>
          </cell>
          <cell r="I7">
            <v>10707.105427107143</v>
          </cell>
          <cell r="J7">
            <v>11026.639613815763</v>
          </cell>
          <cell r="K7">
            <v>11492.263317134128</v>
          </cell>
          <cell r="L7">
            <v>11940.886514574277</v>
          </cell>
          <cell r="M7">
            <v>12368.957369900527</v>
          </cell>
          <cell r="N7">
            <v>12768.349604200124</v>
          </cell>
          <cell r="O7">
            <v>13150.208831982573</v>
          </cell>
          <cell r="P7">
            <v>13514.023227835205</v>
          </cell>
          <cell r="Q7">
            <v>13859.266025082841</v>
          </cell>
        </row>
        <row r="8">
          <cell r="B8" t="str">
            <v>Capital Expenditures</v>
          </cell>
          <cell r="H8">
            <v>800</v>
          </cell>
          <cell r="I8">
            <v>800</v>
          </cell>
          <cell r="J8">
            <v>1000</v>
          </cell>
          <cell r="K8">
            <v>1000</v>
          </cell>
          <cell r="L8">
            <v>1000</v>
          </cell>
          <cell r="M8">
            <v>1000</v>
          </cell>
          <cell r="N8">
            <v>1000</v>
          </cell>
          <cell r="O8">
            <v>1000</v>
          </cell>
          <cell r="P8">
            <v>1000</v>
          </cell>
          <cell r="Q8">
            <v>1000</v>
          </cell>
        </row>
        <row r="9">
          <cell r="B9" t="str">
            <v>Depreciation</v>
          </cell>
          <cell r="H9">
            <v>-480.99457289285851</v>
          </cell>
          <cell r="I9">
            <v>-480.46581329137894</v>
          </cell>
          <cell r="J9">
            <v>-534.37629668163527</v>
          </cell>
          <cell r="K9">
            <v>-551.37680255985174</v>
          </cell>
          <cell r="L9">
            <v>-571.92914467375067</v>
          </cell>
          <cell r="M9">
            <v>-600.60776570040298</v>
          </cell>
          <cell r="N9">
            <v>-618.14077221755178</v>
          </cell>
          <cell r="O9">
            <v>-636.18560414736714</v>
          </cell>
          <cell r="P9">
            <v>-654.75720275236415</v>
          </cell>
          <cell r="Q9">
            <v>-673.87094546200092</v>
          </cell>
        </row>
        <row r="10">
          <cell r="B10" t="str">
            <v xml:space="preserve">    Ending Net PP&amp;E</v>
          </cell>
          <cell r="G10">
            <v>10388.1</v>
          </cell>
          <cell r="H10">
            <v>10707.105427107143</v>
          </cell>
          <cell r="I10">
            <v>11026.639613815763</v>
          </cell>
          <cell r="J10">
            <v>11492.263317134128</v>
          </cell>
          <cell r="K10">
            <v>11940.886514574277</v>
          </cell>
          <cell r="L10">
            <v>12368.957369900527</v>
          </cell>
          <cell r="M10">
            <v>12768.349604200124</v>
          </cell>
          <cell r="N10">
            <v>13150.208831982573</v>
          </cell>
          <cell r="O10">
            <v>13514.023227835205</v>
          </cell>
          <cell r="P10">
            <v>13859.266025082841</v>
          </cell>
          <cell r="Q10">
            <v>14185.395079620841</v>
          </cell>
        </row>
        <row r="11">
          <cell r="B11" t="str">
            <v>Capital Expenditures</v>
          </cell>
        </row>
        <row r="12">
          <cell r="B12" t="str">
            <v>Capital Expenditures</v>
          </cell>
          <cell r="G12">
            <v>1299.5999999999999</v>
          </cell>
          <cell r="H12">
            <v>800</v>
          </cell>
          <cell r="I12">
            <v>800</v>
          </cell>
          <cell r="J12">
            <v>1000</v>
          </cell>
          <cell r="K12">
            <v>1000</v>
          </cell>
          <cell r="L12">
            <v>1000</v>
          </cell>
          <cell r="M12">
            <v>1000</v>
          </cell>
          <cell r="N12">
            <v>1000</v>
          </cell>
          <cell r="O12">
            <v>1000</v>
          </cell>
          <cell r="P12">
            <v>1000</v>
          </cell>
          <cell r="Q12">
            <v>1000</v>
          </cell>
        </row>
        <row r="13">
          <cell r="B13" t="str">
            <v>Capital Expenditures / Total Revenues</v>
          </cell>
          <cell r="G13">
            <v>0.14644700367357055</v>
          </cell>
          <cell r="H13">
            <v>9.2198863018386673E-2</v>
          </cell>
          <cell r="I13">
            <v>8.9730396912739221E-2</v>
          </cell>
          <cell r="J13">
            <v>0.10825255880010128</v>
          </cell>
          <cell r="K13">
            <v>0.10563631740442207</v>
          </cell>
          <cell r="L13">
            <v>0.10307495786048827</v>
          </cell>
          <cell r="M13">
            <v>0.10015132947493545</v>
          </cell>
          <cell r="N13">
            <v>9.7310627176516035E-2</v>
          </cell>
          <cell r="O13">
            <v>9.4550498841423428E-2</v>
          </cell>
          <cell r="P13">
            <v>9.1868659061725311E-2</v>
          </cell>
          <cell r="Q13">
            <v>8.9262887253027903E-2</v>
          </cell>
        </row>
        <row r="14">
          <cell r="B14" t="str">
            <v>Book Depreciation</v>
          </cell>
        </row>
        <row r="15">
          <cell r="B15" t="str">
            <v>Existing PP&amp;E Life</v>
          </cell>
          <cell r="D15">
            <v>18.5</v>
          </cell>
          <cell r="G15" t="str">
            <v>Salvage Value</v>
          </cell>
          <cell r="J15">
            <v>0</v>
          </cell>
          <cell r="L15" t="str">
            <v>New CapEx Life</v>
          </cell>
          <cell r="N15">
            <v>40</v>
          </cell>
        </row>
        <row r="16">
          <cell r="B16" t="str">
            <v>Times Declining</v>
          </cell>
          <cell r="D16">
            <v>1</v>
          </cell>
          <cell r="G16" t="str">
            <v>Land / Non-Depreciable Items</v>
          </cell>
          <cell r="J16">
            <v>0</v>
          </cell>
          <cell r="L16" t="str">
            <v>Times Declining</v>
          </cell>
          <cell r="N16">
            <v>1</v>
          </cell>
          <cell r="O16" t="str">
            <v>(1.0x = Straight, 2.0x = MACR)</v>
          </cell>
        </row>
        <row r="17">
          <cell r="B17" t="str">
            <v>Existing Net PP&amp;E</v>
          </cell>
          <cell r="F17">
            <v>10388.1</v>
          </cell>
          <cell r="H17">
            <v>561.51891891891898</v>
          </cell>
          <cell r="I17">
            <v>561.51891891891898</v>
          </cell>
          <cell r="J17">
            <v>561.51891891891898</v>
          </cell>
          <cell r="K17">
            <v>561.51891891891898</v>
          </cell>
          <cell r="L17">
            <v>561.51891891891898</v>
          </cell>
          <cell r="M17">
            <v>561.51891891891898</v>
          </cell>
          <cell r="N17">
            <v>561.51891891891898</v>
          </cell>
          <cell r="O17">
            <v>561.51891891891898</v>
          </cell>
          <cell r="P17">
            <v>561.51891891891898</v>
          </cell>
          <cell r="Q17">
            <v>561.51891891891898</v>
          </cell>
        </row>
        <row r="18">
          <cell r="B18">
            <v>2009</v>
          </cell>
          <cell r="F18">
            <v>800</v>
          </cell>
          <cell r="H18">
            <v>10</v>
          </cell>
          <cell r="I18">
            <v>20</v>
          </cell>
          <cell r="J18">
            <v>20</v>
          </cell>
          <cell r="K18">
            <v>20</v>
          </cell>
          <cell r="L18">
            <v>20</v>
          </cell>
          <cell r="M18">
            <v>20</v>
          </cell>
          <cell r="N18">
            <v>20</v>
          </cell>
          <cell r="O18">
            <v>20</v>
          </cell>
          <cell r="P18">
            <v>20</v>
          </cell>
          <cell r="Q18">
            <v>20</v>
          </cell>
        </row>
        <row r="19">
          <cell r="B19">
            <v>2010</v>
          </cell>
          <cell r="F19">
            <v>800</v>
          </cell>
          <cell r="I19">
            <v>10</v>
          </cell>
          <cell r="J19">
            <v>20</v>
          </cell>
          <cell r="K19">
            <v>20</v>
          </cell>
          <cell r="L19">
            <v>20</v>
          </cell>
          <cell r="M19">
            <v>20</v>
          </cell>
          <cell r="N19">
            <v>20</v>
          </cell>
          <cell r="O19">
            <v>20</v>
          </cell>
          <cell r="P19">
            <v>20</v>
          </cell>
          <cell r="Q19">
            <v>20</v>
          </cell>
        </row>
        <row r="20">
          <cell r="B20">
            <v>2011</v>
          </cell>
          <cell r="F20">
            <v>1000</v>
          </cell>
          <cell r="J20">
            <v>12.5</v>
          </cell>
          <cell r="K20">
            <v>25</v>
          </cell>
          <cell r="L20">
            <v>25</v>
          </cell>
          <cell r="M20">
            <v>25</v>
          </cell>
          <cell r="N20">
            <v>25</v>
          </cell>
          <cell r="O20">
            <v>25</v>
          </cell>
          <cell r="P20">
            <v>25</v>
          </cell>
          <cell r="Q20">
            <v>25</v>
          </cell>
        </row>
        <row r="21">
          <cell r="B21">
            <v>2012</v>
          </cell>
          <cell r="F21">
            <v>1000</v>
          </cell>
          <cell r="K21">
            <v>12.5</v>
          </cell>
          <cell r="L21">
            <v>25</v>
          </cell>
          <cell r="M21">
            <v>25</v>
          </cell>
          <cell r="N21">
            <v>25</v>
          </cell>
          <cell r="O21">
            <v>25</v>
          </cell>
          <cell r="P21">
            <v>25</v>
          </cell>
          <cell r="Q21">
            <v>25</v>
          </cell>
        </row>
        <row r="22">
          <cell r="B22">
            <v>2013</v>
          </cell>
          <cell r="F22">
            <v>1000</v>
          </cell>
          <cell r="L22">
            <v>12.5</v>
          </cell>
          <cell r="M22">
            <v>25</v>
          </cell>
          <cell r="N22">
            <v>25</v>
          </cell>
          <cell r="O22">
            <v>25</v>
          </cell>
          <cell r="P22">
            <v>25</v>
          </cell>
          <cell r="Q22">
            <v>25</v>
          </cell>
        </row>
        <row r="23">
          <cell r="B23">
            <v>2014</v>
          </cell>
          <cell r="F23">
            <v>1000</v>
          </cell>
          <cell r="M23">
            <v>12.5</v>
          </cell>
          <cell r="N23">
            <v>25</v>
          </cell>
          <cell r="O23">
            <v>25</v>
          </cell>
          <cell r="P23">
            <v>25</v>
          </cell>
          <cell r="Q23">
            <v>25</v>
          </cell>
        </row>
        <row r="24">
          <cell r="B24">
            <v>2015</v>
          </cell>
          <cell r="F24">
            <v>1000</v>
          </cell>
          <cell r="N24">
            <v>12.5</v>
          </cell>
          <cell r="O24">
            <v>25</v>
          </cell>
          <cell r="P24">
            <v>25</v>
          </cell>
          <cell r="Q24">
            <v>25</v>
          </cell>
        </row>
        <row r="25">
          <cell r="B25">
            <v>2016</v>
          </cell>
          <cell r="F25">
            <v>1000</v>
          </cell>
          <cell r="O25">
            <v>12.5</v>
          </cell>
          <cell r="P25">
            <v>25</v>
          </cell>
          <cell r="Q25">
            <v>25</v>
          </cell>
        </row>
        <row r="26">
          <cell r="B26">
            <v>2017</v>
          </cell>
          <cell r="F26">
            <v>1000</v>
          </cell>
          <cell r="P26">
            <v>12.5</v>
          </cell>
          <cell r="Q26">
            <v>25</v>
          </cell>
        </row>
        <row r="27">
          <cell r="B27">
            <v>2018</v>
          </cell>
          <cell r="F27">
            <v>1000</v>
          </cell>
          <cell r="Q27">
            <v>12.5</v>
          </cell>
        </row>
        <row r="28">
          <cell r="B28" t="str">
            <v xml:space="preserve">    Total Book Depreciation Expense</v>
          </cell>
          <cell r="H28">
            <v>571.51891891891898</v>
          </cell>
          <cell r="I28">
            <v>591.51891891891898</v>
          </cell>
          <cell r="J28">
            <v>614.01891891891898</v>
          </cell>
          <cell r="K28">
            <v>639.01891891891898</v>
          </cell>
          <cell r="L28">
            <v>664.01891891891898</v>
          </cell>
          <cell r="M28">
            <v>689.01891891891898</v>
          </cell>
          <cell r="N28">
            <v>714.01891891891898</v>
          </cell>
          <cell r="O28">
            <v>739.01891891891898</v>
          </cell>
          <cell r="P28">
            <v>764.01891891891898</v>
          </cell>
          <cell r="Q28">
            <v>789.01891891891898</v>
          </cell>
        </row>
        <row r="29">
          <cell r="B29" t="str">
            <v>Tax Depreciation</v>
          </cell>
        </row>
        <row r="30">
          <cell r="B30" t="str">
            <v>Existing PP&amp;E Life</v>
          </cell>
          <cell r="D30">
            <v>12</v>
          </cell>
          <cell r="G30" t="str">
            <v>Salvage Value</v>
          </cell>
          <cell r="J30">
            <v>0</v>
          </cell>
          <cell r="L30" t="str">
            <v>New CapEx Life</v>
          </cell>
          <cell r="N30">
            <v>35</v>
          </cell>
        </row>
        <row r="31">
          <cell r="B31" t="str">
            <v>Times Declining</v>
          </cell>
          <cell r="D31">
            <v>1</v>
          </cell>
          <cell r="G31" t="str">
            <v>Land / Non-Depreciable Items</v>
          </cell>
          <cell r="J31">
            <v>0</v>
          </cell>
          <cell r="L31" t="str">
            <v>Times Declining</v>
          </cell>
          <cell r="N31">
            <v>1</v>
          </cell>
          <cell r="O31" t="str">
            <v>(1.0x = Straight, 2.0x = MACR)</v>
          </cell>
        </row>
        <row r="32">
          <cell r="B32" t="str">
            <v>Existing Net PP&amp;E</v>
          </cell>
          <cell r="F32">
            <v>10388.1</v>
          </cell>
          <cell r="H32">
            <v>865.67500000000007</v>
          </cell>
          <cell r="I32">
            <v>865.67500000000007</v>
          </cell>
          <cell r="J32">
            <v>865.67500000000007</v>
          </cell>
          <cell r="K32">
            <v>865.67500000000007</v>
          </cell>
          <cell r="L32">
            <v>865.67500000000007</v>
          </cell>
          <cell r="M32">
            <v>865.67500000000007</v>
          </cell>
          <cell r="N32">
            <v>865.67500000000007</v>
          </cell>
          <cell r="O32">
            <v>865.67500000000007</v>
          </cell>
          <cell r="P32">
            <v>865.67500000000007</v>
          </cell>
          <cell r="Q32">
            <v>865.67500000000007</v>
          </cell>
        </row>
        <row r="33">
          <cell r="B33">
            <v>2009</v>
          </cell>
          <cell r="F33">
            <v>800</v>
          </cell>
          <cell r="H33">
            <v>11.428571428571429</v>
          </cell>
          <cell r="I33">
            <v>22.857142857142858</v>
          </cell>
          <cell r="J33">
            <v>22.857142857142858</v>
          </cell>
          <cell r="K33">
            <v>22.857142857142858</v>
          </cell>
          <cell r="L33">
            <v>22.857142857142858</v>
          </cell>
          <cell r="M33">
            <v>22.857142857142858</v>
          </cell>
          <cell r="N33">
            <v>22.857142857142858</v>
          </cell>
          <cell r="O33">
            <v>22.857142857142858</v>
          </cell>
          <cell r="P33">
            <v>22.857142857142858</v>
          </cell>
          <cell r="Q33">
            <v>22.857142857142858</v>
          </cell>
        </row>
        <row r="34">
          <cell r="B34">
            <v>2010</v>
          </cell>
          <cell r="F34">
            <v>800</v>
          </cell>
          <cell r="I34">
            <v>11.428571428571429</v>
          </cell>
          <cell r="J34">
            <v>22.857142857142858</v>
          </cell>
          <cell r="K34">
            <v>22.857142857142858</v>
          </cell>
          <cell r="L34">
            <v>22.857142857142858</v>
          </cell>
          <cell r="M34">
            <v>22.857142857142858</v>
          </cell>
          <cell r="N34">
            <v>22.857142857142858</v>
          </cell>
          <cell r="O34">
            <v>22.857142857142858</v>
          </cell>
          <cell r="P34">
            <v>22.857142857142858</v>
          </cell>
          <cell r="Q34">
            <v>22.857142857142858</v>
          </cell>
        </row>
        <row r="35">
          <cell r="B35">
            <v>2011</v>
          </cell>
          <cell r="F35">
            <v>1000</v>
          </cell>
          <cell r="J35">
            <v>14.285714285714286</v>
          </cell>
          <cell r="K35">
            <v>28.571428571428573</v>
          </cell>
          <cell r="L35">
            <v>28.571428571428573</v>
          </cell>
          <cell r="M35">
            <v>28.571428571428573</v>
          </cell>
          <cell r="N35">
            <v>28.571428571428573</v>
          </cell>
          <cell r="O35">
            <v>28.571428571428573</v>
          </cell>
          <cell r="P35">
            <v>28.571428571428573</v>
          </cell>
          <cell r="Q35">
            <v>28.571428571428573</v>
          </cell>
        </row>
        <row r="36">
          <cell r="B36">
            <v>2012</v>
          </cell>
          <cell r="F36">
            <v>1000</v>
          </cell>
          <cell r="K36">
            <v>14.285714285714286</v>
          </cell>
          <cell r="L36">
            <v>28.571428571428573</v>
          </cell>
          <cell r="M36">
            <v>28.571428571428573</v>
          </cell>
          <cell r="N36">
            <v>28.571428571428573</v>
          </cell>
          <cell r="O36">
            <v>28.571428571428573</v>
          </cell>
          <cell r="P36">
            <v>28.571428571428573</v>
          </cell>
          <cell r="Q36">
            <v>28.571428571428573</v>
          </cell>
        </row>
        <row r="37">
          <cell r="B37">
            <v>2013</v>
          </cell>
          <cell r="F37">
            <v>1000</v>
          </cell>
          <cell r="L37">
            <v>14.285714285714286</v>
          </cell>
          <cell r="M37">
            <v>28.571428571428573</v>
          </cell>
          <cell r="N37">
            <v>28.571428571428573</v>
          </cell>
          <cell r="O37">
            <v>28.571428571428573</v>
          </cell>
          <cell r="P37">
            <v>28.571428571428573</v>
          </cell>
          <cell r="Q37">
            <v>28.571428571428573</v>
          </cell>
        </row>
        <row r="38">
          <cell r="B38">
            <v>2014</v>
          </cell>
          <cell r="F38">
            <v>1000</v>
          </cell>
          <cell r="M38">
            <v>14.285714285714286</v>
          </cell>
          <cell r="N38">
            <v>28.571428571428573</v>
          </cell>
          <cell r="O38">
            <v>28.571428571428573</v>
          </cell>
          <cell r="P38">
            <v>28.571428571428573</v>
          </cell>
          <cell r="Q38">
            <v>28.571428571428573</v>
          </cell>
        </row>
        <row r="39">
          <cell r="B39">
            <v>2015</v>
          </cell>
          <cell r="F39">
            <v>1000</v>
          </cell>
          <cell r="N39">
            <v>14.285714285714286</v>
          </cell>
          <cell r="O39">
            <v>28.571428571428573</v>
          </cell>
          <cell r="P39">
            <v>28.571428571428573</v>
          </cell>
          <cell r="Q39">
            <v>28.571428571428573</v>
          </cell>
        </row>
        <row r="40">
          <cell r="B40">
            <v>2016</v>
          </cell>
          <cell r="F40">
            <v>1000</v>
          </cell>
          <cell r="O40">
            <v>14.285714285714286</v>
          </cell>
          <cell r="P40">
            <v>28.571428571428573</v>
          </cell>
          <cell r="Q40">
            <v>28.571428571428573</v>
          </cell>
        </row>
        <row r="41">
          <cell r="B41">
            <v>2017</v>
          </cell>
          <cell r="F41">
            <v>1000</v>
          </cell>
          <cell r="P41">
            <v>14.285714285714286</v>
          </cell>
          <cell r="Q41">
            <v>28.571428571428573</v>
          </cell>
        </row>
        <row r="42">
          <cell r="B42">
            <v>2018</v>
          </cell>
          <cell r="F42">
            <v>1000</v>
          </cell>
          <cell r="Q42">
            <v>14.285714285714286</v>
          </cell>
        </row>
        <row r="43">
          <cell r="B43" t="str">
            <v xml:space="preserve">    Total Tax Depreciation Expense</v>
          </cell>
          <cell r="H43">
            <v>877.10357142857151</v>
          </cell>
          <cell r="I43">
            <v>899.9607142857144</v>
          </cell>
          <cell r="J43">
            <v>925.67500000000007</v>
          </cell>
          <cell r="K43">
            <v>954.24642857142862</v>
          </cell>
          <cell r="L43">
            <v>982.81785714285718</v>
          </cell>
          <cell r="M43">
            <v>1011.3892857142857</v>
          </cell>
          <cell r="N43">
            <v>1039.9607142857144</v>
          </cell>
          <cell r="O43">
            <v>1068.5321428571428</v>
          </cell>
          <cell r="P43">
            <v>1097.1035714285715</v>
          </cell>
          <cell r="Q43">
            <v>1125.6750000000002</v>
          </cell>
        </row>
      </sheetData>
      <sheetData sheetId="15">
        <row r="1">
          <cell r="B1" t="str">
            <v>NiSource Inc.</v>
          </cell>
        </row>
        <row r="2">
          <cell r="B2" t="str">
            <v>Cash Taxes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Pre-Tax Income</v>
          </cell>
          <cell r="H7">
            <v>434.67696659734224</v>
          </cell>
          <cell r="I7">
            <v>461.77197628980866</v>
          </cell>
          <cell r="J7">
            <v>459.41058241381438</v>
          </cell>
          <cell r="K7">
            <v>480.04333159727139</v>
          </cell>
          <cell r="L7">
            <v>503.90160740605177</v>
          </cell>
          <cell r="M7">
            <v>531.35301366325962</v>
          </cell>
          <cell r="N7">
            <v>566.78151948827872</v>
          </cell>
          <cell r="O7">
            <v>599.27255621773213</v>
          </cell>
          <cell r="P7">
            <v>636.15310566147343</v>
          </cell>
          <cell r="Q7">
            <v>688.04657872065752</v>
          </cell>
        </row>
        <row r="8">
          <cell r="B8" t="str">
            <v>Total Book Depreciation</v>
          </cell>
          <cell r="H8">
            <v>480.99457289285851</v>
          </cell>
          <cell r="I8">
            <v>480.46581329137894</v>
          </cell>
          <cell r="J8">
            <v>534.37629668163527</v>
          </cell>
          <cell r="K8">
            <v>551.37680255985174</v>
          </cell>
          <cell r="L8">
            <v>571.92914467375067</v>
          </cell>
          <cell r="M8">
            <v>600.60776570040298</v>
          </cell>
          <cell r="N8">
            <v>618.14077221755178</v>
          </cell>
          <cell r="O8">
            <v>636.18560414736714</v>
          </cell>
          <cell r="P8">
            <v>654.75720275236415</v>
          </cell>
          <cell r="Q8">
            <v>673.87094546200092</v>
          </cell>
        </row>
        <row r="9">
          <cell r="B9" t="str">
            <v>Total Tax Depreciation</v>
          </cell>
          <cell r="H9">
            <v>-877.10357142857151</v>
          </cell>
          <cell r="I9">
            <v>-899.9607142857144</v>
          </cell>
          <cell r="J9">
            <v>-925.67500000000007</v>
          </cell>
          <cell r="K9">
            <v>-954.24642857142862</v>
          </cell>
          <cell r="L9">
            <v>-982.81785714285718</v>
          </cell>
          <cell r="M9">
            <v>-1011.3892857142857</v>
          </cell>
          <cell r="N9">
            <v>-1039.9607142857144</v>
          </cell>
          <cell r="O9">
            <v>-1068.5321428571428</v>
          </cell>
          <cell r="P9">
            <v>-1097.1035714285715</v>
          </cell>
          <cell r="Q9">
            <v>-1125.6750000000002</v>
          </cell>
        </row>
        <row r="10">
          <cell r="B10" t="str">
            <v>Total Book Amortization of Intangibles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Total Tax Deductible Amortization of Intangibles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 xml:space="preserve">   Total Taxable Income</v>
          </cell>
          <cell r="H12">
            <v>38.567968061629244</v>
          </cell>
          <cell r="I12">
            <v>42.277075295473196</v>
          </cell>
          <cell r="J12">
            <v>68.111879095449581</v>
          </cell>
          <cell r="K12">
            <v>77.173705585694506</v>
          </cell>
          <cell r="L12">
            <v>93.012894936945372</v>
          </cell>
          <cell r="M12">
            <v>120.57149364937686</v>
          </cell>
          <cell r="N12">
            <v>144.9615774201161</v>
          </cell>
          <cell r="O12">
            <v>166.92601750795643</v>
          </cell>
          <cell r="P12">
            <v>193.80673698526607</v>
          </cell>
          <cell r="Q12">
            <v>236.24252418265814</v>
          </cell>
        </row>
        <row r="13">
          <cell r="B13" t="str">
            <v>NOL (Used)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Marginal Tax Rate</v>
          </cell>
          <cell r="H14">
            <v>0.33393371757925056</v>
          </cell>
          <cell r="I14">
            <v>0.33393371757925056</v>
          </cell>
          <cell r="J14">
            <v>0.33393371757925056</v>
          </cell>
          <cell r="K14">
            <v>0.33393371757925056</v>
          </cell>
          <cell r="L14">
            <v>0.33393371757925056</v>
          </cell>
          <cell r="M14">
            <v>0.33393371757925056</v>
          </cell>
          <cell r="N14">
            <v>0.33393371757925056</v>
          </cell>
          <cell r="O14">
            <v>0.33393371757925056</v>
          </cell>
          <cell r="P14">
            <v>0.33393371757925056</v>
          </cell>
          <cell r="Q14">
            <v>0.33393371757925056</v>
          </cell>
        </row>
        <row r="15">
          <cell r="B15" t="str">
            <v xml:space="preserve">   Cash Income Taxes</v>
          </cell>
          <cell r="H15">
            <v>12.879144954297656</v>
          </cell>
          <cell r="I15">
            <v>14.117740921795257</v>
          </cell>
          <cell r="J15">
            <v>22.744852997651922</v>
          </cell>
          <cell r="K15">
            <v>25.770902405597539</v>
          </cell>
          <cell r="L15">
            <v>31.060141789102421</v>
          </cell>
          <cell r="M15">
            <v>40.262887108419413</v>
          </cell>
          <cell r="N15">
            <v>48.407558454051717</v>
          </cell>
          <cell r="O15">
            <v>55.742225587130953</v>
          </cell>
          <cell r="P15">
            <v>64.718604173393928</v>
          </cell>
          <cell r="Q15">
            <v>78.88934435062103</v>
          </cell>
        </row>
        <row r="16">
          <cell r="B16" t="str">
            <v>Deferred Taxes</v>
          </cell>
        </row>
        <row r="17">
          <cell r="B17" t="str">
            <v>Beginning Deferred Taxes</v>
          </cell>
          <cell r="H17">
            <v>1549.8</v>
          </cell>
          <cell r="I17">
            <v>1682.0741504476246</v>
          </cell>
          <cell r="J17">
            <v>1822.1576422422027</v>
          </cell>
          <cell r="K17">
            <v>1952.8254729252444</v>
          </cell>
          <cell r="L17">
            <v>2087.3572248390528</v>
          </cell>
          <cell r="M17">
            <v>2224.5668201052135</v>
          </cell>
          <cell r="N17">
            <v>2361.7406201963049</v>
          </cell>
          <cell r="O17">
            <v>2502.6005216001904</v>
          </cell>
          <cell r="P17">
            <v>2646.9756085540671</v>
          </cell>
          <cell r="Q17">
            <v>2794.6899759037947</v>
          </cell>
        </row>
        <row r="18">
          <cell r="B18" t="str">
            <v>Excess of Tax over Book Depreciation</v>
          </cell>
          <cell r="H18">
            <v>396.108998535713</v>
          </cell>
          <cell r="I18">
            <v>419.49490099433547</v>
          </cell>
          <cell r="J18">
            <v>391.2987033183648</v>
          </cell>
          <cell r="K18">
            <v>402.86962601157688</v>
          </cell>
          <cell r="L18">
            <v>410.88871246910651</v>
          </cell>
          <cell r="M18">
            <v>410.78152001388275</v>
          </cell>
          <cell r="N18">
            <v>421.81994206816262</v>
          </cell>
          <cell r="O18">
            <v>432.3465387097757</v>
          </cell>
          <cell r="P18">
            <v>442.34636867620736</v>
          </cell>
          <cell r="Q18">
            <v>451.80405453799926</v>
          </cell>
        </row>
        <row r="19">
          <cell r="B19" t="str">
            <v>Excess of Tax over Book Amortization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NOL (Created) Used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Marginal Tax Rate</v>
          </cell>
          <cell r="H21">
            <v>0.33393371757925056</v>
          </cell>
          <cell r="I21">
            <v>0.33393371757925056</v>
          </cell>
          <cell r="J21">
            <v>0.33393371757925056</v>
          </cell>
          <cell r="K21">
            <v>0.33393371757925056</v>
          </cell>
          <cell r="L21">
            <v>0.33393371757925056</v>
          </cell>
          <cell r="M21">
            <v>0.33393371757925056</v>
          </cell>
          <cell r="N21">
            <v>0.33393371757925056</v>
          </cell>
          <cell r="O21">
            <v>0.33393371757925056</v>
          </cell>
          <cell r="P21">
            <v>0.33393371757925056</v>
          </cell>
          <cell r="Q21">
            <v>0.33393371757925056</v>
          </cell>
        </row>
        <row r="22">
          <cell r="B22" t="str">
            <v xml:space="preserve">   Increase (Decrease) in Deferred Taxes</v>
          </cell>
          <cell r="H22">
            <v>132.27415044762455</v>
          </cell>
          <cell r="I22">
            <v>140.08349179457809</v>
          </cell>
          <cell r="J22">
            <v>130.66783068304179</v>
          </cell>
          <cell r="K22">
            <v>134.53175191380822</v>
          </cell>
          <cell r="L22">
            <v>137.20959526616051</v>
          </cell>
          <cell r="M22">
            <v>137.17380009109118</v>
          </cell>
          <cell r="N22">
            <v>140.85990140388566</v>
          </cell>
          <cell r="O22">
            <v>144.37508695387675</v>
          </cell>
          <cell r="P22">
            <v>147.71436734972767</v>
          </cell>
          <cell r="Q22">
            <v>150.87260754925256</v>
          </cell>
        </row>
        <row r="23">
          <cell r="B23" t="str">
            <v xml:space="preserve">   Ending Deferred Taxes</v>
          </cell>
          <cell r="H23">
            <v>1682.0741504476246</v>
          </cell>
          <cell r="I23">
            <v>1822.1576422422027</v>
          </cell>
          <cell r="J23">
            <v>1952.8254729252444</v>
          </cell>
          <cell r="K23">
            <v>2087.3572248390528</v>
          </cell>
          <cell r="L23">
            <v>2224.5668201052135</v>
          </cell>
          <cell r="M23">
            <v>2361.7406201963049</v>
          </cell>
          <cell r="N23">
            <v>2502.6005216001904</v>
          </cell>
          <cell r="O23">
            <v>2646.9756085540671</v>
          </cell>
          <cell r="P23">
            <v>2794.6899759037947</v>
          </cell>
          <cell r="Q23">
            <v>2945.5625834530474</v>
          </cell>
        </row>
        <row r="24">
          <cell r="B24" t="str">
            <v>NOL Schedule</v>
          </cell>
        </row>
        <row r="25">
          <cell r="B25" t="str">
            <v>Beginning NOL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NOL Created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NOL Used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 xml:space="preserve">   Ending NOL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</sheetData>
      <sheetData sheetId="16">
        <row r="1">
          <cell r="B1" t="str">
            <v>NiSource Inc.</v>
          </cell>
        </row>
        <row r="2">
          <cell r="B2" t="str">
            <v>Shares Outstanding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G6" t="str">
            <v>Current (a)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Beginning Shares Outstanding (MM)</v>
          </cell>
          <cell r="H7">
            <v>274.30553200000003</v>
          </cell>
          <cell r="I7">
            <v>275.73682970992371</v>
          </cell>
          <cell r="J7">
            <v>277.09075997606772</v>
          </cell>
          <cell r="K7">
            <v>278.4583663055061</v>
          </cell>
          <cell r="L7">
            <v>279.77337239150455</v>
          </cell>
          <cell r="M7">
            <v>281.03175142116817</v>
          </cell>
          <cell r="N7">
            <v>282.23020763989541</v>
          </cell>
          <cell r="O7">
            <v>283.35824112853692</v>
          </cell>
          <cell r="P7">
            <v>283.35824112853692</v>
          </cell>
          <cell r="Q7">
            <v>283.35824112853692</v>
          </cell>
        </row>
        <row r="8">
          <cell r="B8" t="str">
            <v>Shares Issued from Options/Warrants Conversion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Shares Issued from Debt Conversion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Shares Issued from Pref. Conversion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Common Stock Issuance (Buy-back)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DRIP Issuance</v>
          </cell>
          <cell r="H12">
            <v>1.4312977099236641</v>
          </cell>
          <cell r="I12">
            <v>1.3539302661440065</v>
          </cell>
          <cell r="J12">
            <v>1.3676063294383911</v>
          </cell>
          <cell r="K12">
            <v>1.3150060859984514</v>
          </cell>
          <cell r="L12">
            <v>1.2583790296635924</v>
          </cell>
          <cell r="M12">
            <v>1.1984562187272279</v>
          </cell>
          <cell r="N12">
            <v>1.128033488641518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Offer Price per Share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 xml:space="preserve">    Basic Shares Outstanding (MM)</v>
          </cell>
          <cell r="G14">
            <v>274.30553200000003</v>
          </cell>
          <cell r="H14">
            <v>275.73682970992371</v>
          </cell>
          <cell r="I14">
            <v>277.09075997606772</v>
          </cell>
          <cell r="J14">
            <v>278.4583663055061</v>
          </cell>
          <cell r="K14">
            <v>279.77337239150455</v>
          </cell>
          <cell r="L14">
            <v>281.03175142116817</v>
          </cell>
          <cell r="M14">
            <v>282.23020763989541</v>
          </cell>
          <cell r="N14">
            <v>283.35824112853692</v>
          </cell>
          <cell r="O14">
            <v>283.35824112853692</v>
          </cell>
          <cell r="P14">
            <v>283.35824112853692</v>
          </cell>
          <cell r="Q14">
            <v>283.35824112853692</v>
          </cell>
        </row>
        <row r="15">
          <cell r="B15" t="str">
            <v>Shares Issuable from Options/Warrants Conversion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B16" t="str">
            <v>Treasury Method Proceeds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B17" t="str">
            <v>Treasury Method Share Buy-Back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B18" t="str">
            <v xml:space="preserve">    Primary Shares (MM)</v>
          </cell>
          <cell r="G18">
            <v>274.30553200000003</v>
          </cell>
          <cell r="H18">
            <v>275.73682970992371</v>
          </cell>
          <cell r="I18">
            <v>277.09075997606772</v>
          </cell>
          <cell r="J18">
            <v>278.4583663055061</v>
          </cell>
          <cell r="K18">
            <v>279.77337239150455</v>
          </cell>
          <cell r="L18">
            <v>281.03175142116817</v>
          </cell>
          <cell r="M18">
            <v>282.23020763989541</v>
          </cell>
          <cell r="N18">
            <v>283.35824112853692</v>
          </cell>
          <cell r="O18">
            <v>283.35824112853692</v>
          </cell>
          <cell r="P18">
            <v>283.35824112853692</v>
          </cell>
          <cell r="Q18">
            <v>283.35824112853692</v>
          </cell>
        </row>
        <row r="19">
          <cell r="B19" t="str">
            <v>Shares Issuable from Debt Conversion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Shares Issuable from Pref. Conversion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 xml:space="preserve">    Diluted Shares (MM)</v>
          </cell>
          <cell r="G21">
            <v>274.30553200000003</v>
          </cell>
          <cell r="H21">
            <v>275.73682970992371</v>
          </cell>
          <cell r="I21">
            <v>277.09075997606772</v>
          </cell>
          <cell r="J21">
            <v>278.4583663055061</v>
          </cell>
          <cell r="K21">
            <v>279.77337239150455</v>
          </cell>
          <cell r="L21">
            <v>281.03175142116817</v>
          </cell>
          <cell r="M21">
            <v>282.23020763989541</v>
          </cell>
          <cell r="N21">
            <v>283.35824112853692</v>
          </cell>
          <cell r="O21">
            <v>283.35824112853692</v>
          </cell>
          <cell r="P21">
            <v>283.35824112853692</v>
          </cell>
          <cell r="Q21">
            <v>283.35824112853692</v>
          </cell>
        </row>
        <row r="23">
          <cell r="B23" t="str">
            <v>(a) Basic shares outstanding as of December 31, 2008.</v>
          </cell>
        </row>
      </sheetData>
      <sheetData sheetId="17">
        <row r="1">
          <cell r="B1" t="str">
            <v>NiSource Inc.</v>
          </cell>
        </row>
      </sheetData>
      <sheetData sheetId="18">
        <row r="1">
          <cell r="B1" t="str">
            <v>NiSource Inc.</v>
          </cell>
        </row>
      </sheetData>
      <sheetData sheetId="19">
        <row r="1">
          <cell r="B1" t="str">
            <v>NiSource Inc.</v>
          </cell>
        </row>
      </sheetData>
      <sheetData sheetId="20">
        <row r="1">
          <cell r="B1" t="str">
            <v>NiSource Inc.</v>
          </cell>
        </row>
      </sheetData>
      <sheetData sheetId="21">
        <row r="1">
          <cell r="B1" t="str">
            <v>NiSource Inc.</v>
          </cell>
        </row>
        <row r="2">
          <cell r="B2" t="str">
            <v>Intangibles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Book Amortization</v>
          </cell>
        </row>
        <row r="8">
          <cell r="B8" t="str">
            <v>Intangibles</v>
          </cell>
          <cell r="D8">
            <v>0</v>
          </cell>
          <cell r="G8">
            <v>4007.9</v>
          </cell>
          <cell r="H8">
            <v>3973.3</v>
          </cell>
          <cell r="I8">
            <v>3973.3</v>
          </cell>
          <cell r="J8">
            <v>3973.3</v>
          </cell>
          <cell r="K8">
            <v>3973.3</v>
          </cell>
          <cell r="L8">
            <v>3973.3</v>
          </cell>
          <cell r="M8">
            <v>3973.3</v>
          </cell>
          <cell r="N8">
            <v>3973.3</v>
          </cell>
          <cell r="O8">
            <v>3973.3</v>
          </cell>
          <cell r="P8">
            <v>3973.3</v>
          </cell>
          <cell r="Q8">
            <v>3973.3</v>
          </cell>
        </row>
        <row r="9">
          <cell r="B9" t="str">
            <v>Intangible 2</v>
          </cell>
          <cell r="D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Intangible 3</v>
          </cell>
          <cell r="D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Intangible 4</v>
          </cell>
          <cell r="D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 xml:space="preserve">    Total Book Intangibles</v>
          </cell>
          <cell r="G12">
            <v>4007.9</v>
          </cell>
          <cell r="H12">
            <v>3973.3</v>
          </cell>
          <cell r="I12">
            <v>3973.3</v>
          </cell>
          <cell r="J12">
            <v>3973.3</v>
          </cell>
          <cell r="K12">
            <v>3973.3</v>
          </cell>
          <cell r="L12">
            <v>3973.3</v>
          </cell>
          <cell r="M12">
            <v>3973.3</v>
          </cell>
          <cell r="N12">
            <v>3973.3</v>
          </cell>
          <cell r="O12">
            <v>3973.3</v>
          </cell>
          <cell r="P12">
            <v>3973.3</v>
          </cell>
          <cell r="Q12">
            <v>3973.3</v>
          </cell>
        </row>
        <row r="13">
          <cell r="B13" t="str">
            <v>Amortization of Intangibles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Amortization of Intangible 2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>Amortization of Intangible 3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B16" t="str">
            <v>Amortization of Intangible 4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B17" t="str">
            <v xml:space="preserve">    Total Book Amortization of Intangibles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B18" t="str">
            <v>Tax Amortization</v>
          </cell>
        </row>
        <row r="19">
          <cell r="B19" t="str">
            <v>Intangibles</v>
          </cell>
          <cell r="D19">
            <v>0</v>
          </cell>
          <cell r="E19" t="str">
            <v>($0 = Non Tax-Deductible)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Intangible 2</v>
          </cell>
          <cell r="D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Intangible 3</v>
          </cell>
          <cell r="D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Intangible 4</v>
          </cell>
          <cell r="D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 xml:space="preserve">    Total Tax Intangibles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Tax Amortization of Intangibles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Tax Amortization of Intangible 2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Tax Amortization of Intangible 3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Tax Amortization of Intangible 4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 xml:space="preserve">    Total Tax Deductible Amortization of Intangibles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</sheetData>
      <sheetData sheetId="22">
        <row r="1">
          <cell r="B1" t="str">
            <v>NiSource Inc.</v>
          </cell>
        </row>
        <row r="2">
          <cell r="B2" t="str">
            <v>Convertible Debt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Convertible Debt Breakdown</v>
          </cell>
        </row>
        <row r="8">
          <cell r="G8" t="str">
            <v>Interest Rate</v>
          </cell>
          <cell r="I8" t="str">
            <v>Interest Convention</v>
          </cell>
          <cell r="K8" t="str">
            <v>Conversion Price</v>
          </cell>
          <cell r="M8" t="str">
            <v>Year of Conversion</v>
          </cell>
          <cell r="O8" t="str">
            <v>Diluted</v>
          </cell>
        </row>
        <row r="9">
          <cell r="B9" t="str">
            <v>Convertible Debt 1</v>
          </cell>
          <cell r="G9">
            <v>0</v>
          </cell>
          <cell r="I9">
            <v>-1</v>
          </cell>
          <cell r="K9">
            <v>1</v>
          </cell>
          <cell r="M9">
            <v>2008</v>
          </cell>
          <cell r="O9">
            <v>1</v>
          </cell>
        </row>
        <row r="10">
          <cell r="B10" t="str">
            <v>Convertible Debt 2</v>
          </cell>
          <cell r="G10">
            <v>0</v>
          </cell>
          <cell r="I10">
            <v>-1</v>
          </cell>
          <cell r="K10">
            <v>1</v>
          </cell>
          <cell r="M10">
            <v>2008</v>
          </cell>
          <cell r="O10">
            <v>1</v>
          </cell>
        </row>
        <row r="11">
          <cell r="B11" t="str">
            <v>Convertible Debt 3</v>
          </cell>
          <cell r="G11">
            <v>0</v>
          </cell>
          <cell r="I11">
            <v>-1</v>
          </cell>
          <cell r="K11">
            <v>1</v>
          </cell>
          <cell r="M11">
            <v>2008</v>
          </cell>
          <cell r="O11">
            <v>1</v>
          </cell>
        </row>
        <row r="12">
          <cell r="B12" t="str">
            <v>Convertible Debt 4</v>
          </cell>
          <cell r="G12">
            <v>0</v>
          </cell>
          <cell r="I12">
            <v>-1</v>
          </cell>
          <cell r="K12">
            <v>1</v>
          </cell>
          <cell r="M12">
            <v>2008</v>
          </cell>
          <cell r="O12">
            <v>1</v>
          </cell>
        </row>
        <row r="13">
          <cell r="B13" t="str">
            <v>Convertible Debt 5</v>
          </cell>
          <cell r="G13">
            <v>0</v>
          </cell>
          <cell r="I13">
            <v>-1</v>
          </cell>
          <cell r="K13">
            <v>1</v>
          </cell>
          <cell r="M13">
            <v>2008</v>
          </cell>
          <cell r="O13">
            <v>1</v>
          </cell>
        </row>
        <row r="14">
          <cell r="B14" t="str">
            <v>Convertible Debt 6</v>
          </cell>
          <cell r="G14">
            <v>0</v>
          </cell>
          <cell r="I14">
            <v>-1</v>
          </cell>
          <cell r="K14">
            <v>1</v>
          </cell>
          <cell r="M14">
            <v>2008</v>
          </cell>
          <cell r="O14">
            <v>1</v>
          </cell>
        </row>
        <row r="15">
          <cell r="B15" t="str">
            <v>Total Convertible Debt Outstanding</v>
          </cell>
        </row>
        <row r="16">
          <cell r="B16" t="str">
            <v>Convertible Debt 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B17" t="str">
            <v>Convertible Debt 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B18" t="str">
            <v>Convertible Debt 3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Convertible Debt 4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Convertible Debt 5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Convertible Debt 6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 xml:space="preserve">     Total Convertible Debt Outstanding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 xml:space="preserve">     Shares Issued from Conversion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 xml:space="preserve">     Additions to Diluted Shares Outstanding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Convertible Debt Repayment (Borrowing) Schedule</v>
          </cell>
        </row>
        <row r="26">
          <cell r="B26" t="str">
            <v>Convertible Debt 1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Convertible Debt 2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Convertible Debt 3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Convertible Debt 4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Convertible Debt 5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Convertible Debt 6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 xml:space="preserve">     Total Debt Repayment (Borrowing)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 xml:space="preserve">     Total Convertible Debt Converted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Interest Expense Schedule</v>
          </cell>
        </row>
        <row r="35">
          <cell r="B35" t="str">
            <v>Convertible Debt 1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Convertible Debt 2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Convertible Debt 3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Convertible Debt 4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Convertible Debt 5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Convertible Debt 6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B41" t="str">
            <v xml:space="preserve">     Total Interest Expense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B42" t="str">
            <v xml:space="preserve">     Total Interest Expense (Diluted)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</sheetData>
      <sheetData sheetId="23">
        <row r="1">
          <cell r="B1" t="str">
            <v>NiSource Inc.</v>
          </cell>
        </row>
        <row r="2">
          <cell r="B2" t="str">
            <v>Preferred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Preferred Breakdown</v>
          </cell>
        </row>
        <row r="8">
          <cell r="G8" t="str">
            <v>Dividend Rate</v>
          </cell>
          <cell r="I8" t="str">
            <v>Dividend Type</v>
          </cell>
          <cell r="K8" t="str">
            <v>Dividend Convention</v>
          </cell>
          <cell r="M8" t="str">
            <v>Redemption Price</v>
          </cell>
        </row>
        <row r="9">
          <cell r="B9" t="str">
            <v>Straight Preferred 1</v>
          </cell>
          <cell r="G9">
            <v>0</v>
          </cell>
          <cell r="I9">
            <v>0</v>
          </cell>
          <cell r="K9">
            <v>-1</v>
          </cell>
          <cell r="M9">
            <v>1</v>
          </cell>
        </row>
        <row r="10">
          <cell r="B10" t="str">
            <v>Straight Preferred 2</v>
          </cell>
          <cell r="G10">
            <v>0</v>
          </cell>
          <cell r="I10">
            <v>0</v>
          </cell>
          <cell r="K10">
            <v>-1</v>
          </cell>
          <cell r="M10">
            <v>1</v>
          </cell>
        </row>
        <row r="11">
          <cell r="B11" t="str">
            <v>Straight Preferred 3</v>
          </cell>
          <cell r="G11">
            <v>0</v>
          </cell>
          <cell r="I11">
            <v>0</v>
          </cell>
          <cell r="K11">
            <v>-1</v>
          </cell>
          <cell r="M11">
            <v>1</v>
          </cell>
        </row>
        <row r="12">
          <cell r="B12" t="str">
            <v>Straight Preferred 4</v>
          </cell>
          <cell r="G12">
            <v>0</v>
          </cell>
          <cell r="I12">
            <v>0</v>
          </cell>
          <cell r="K12">
            <v>-1</v>
          </cell>
          <cell r="M12">
            <v>1</v>
          </cell>
        </row>
        <row r="13">
          <cell r="B13" t="str">
            <v>Straight Preferred 5</v>
          </cell>
          <cell r="G13">
            <v>0</v>
          </cell>
          <cell r="I13">
            <v>0</v>
          </cell>
          <cell r="K13">
            <v>-1</v>
          </cell>
          <cell r="M13">
            <v>1</v>
          </cell>
        </row>
        <row r="14">
          <cell r="B14" t="str">
            <v>Straight Preferred 6</v>
          </cell>
          <cell r="G14">
            <v>0</v>
          </cell>
          <cell r="I14">
            <v>0</v>
          </cell>
          <cell r="K14">
            <v>-1</v>
          </cell>
          <cell r="M14">
            <v>1</v>
          </cell>
        </row>
        <row r="15">
          <cell r="B15" t="str">
            <v>Total Straight Preferred Outstanding</v>
          </cell>
        </row>
        <row r="16">
          <cell r="B16" t="str">
            <v>Straight Preferred 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B17" t="str">
            <v>Straight Preferred 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B18" t="str">
            <v>Straight Preferred 3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Straight Preferred 4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Straight Preferred 5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Straight Preferred 6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 xml:space="preserve">     Total Straight Preferred Outstanding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Straight Preferred Repayment (Borrowing) Schedule</v>
          </cell>
        </row>
        <row r="24">
          <cell r="B24" t="str">
            <v>Straight Preferred 1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Straight Preferred 2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Straight Preferred 3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Straight Preferred 4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Straight Preferred 5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Straight Preferred 6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 xml:space="preserve">     Total Straight Preferred Repayment (Borrowing)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 xml:space="preserve">     Preferred Redemption Premium Paid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Straight Preferred Dividend Schedule</v>
          </cell>
        </row>
        <row r="33">
          <cell r="B33" t="str">
            <v>Straight Preferred 1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Straight Preferred 2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Straight Preferred 3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Straight Preferred 4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Straight Preferred 5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Straight Preferred 6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 xml:space="preserve">     Total Straight Preferred Dividend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 xml:space="preserve">     Total Non-Cash Straight Preferred Dividend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</sheetData>
      <sheetData sheetId="24">
        <row r="1">
          <cell r="B1" t="str">
            <v>NiSource Inc.</v>
          </cell>
        </row>
        <row r="2">
          <cell r="B2" t="str">
            <v>Convertible Preferred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Convertible Preferred Breakdown</v>
          </cell>
        </row>
        <row r="8">
          <cell r="G8" t="str">
            <v>Dividend Rate</v>
          </cell>
          <cell r="I8" t="str">
            <v>Dividend Convention</v>
          </cell>
          <cell r="K8" t="str">
            <v>Conversion Price</v>
          </cell>
          <cell r="M8" t="str">
            <v>Year of Conversion</v>
          </cell>
          <cell r="O8" t="str">
            <v>Diluted</v>
          </cell>
        </row>
        <row r="9">
          <cell r="B9" t="str">
            <v>Convertible Preferred 1</v>
          </cell>
          <cell r="G9">
            <v>0</v>
          </cell>
          <cell r="I9">
            <v>-1</v>
          </cell>
          <cell r="K9">
            <v>1</v>
          </cell>
          <cell r="M9">
            <v>2008</v>
          </cell>
          <cell r="O9">
            <v>1</v>
          </cell>
        </row>
        <row r="10">
          <cell r="B10" t="str">
            <v>Convertible Preferred 2</v>
          </cell>
          <cell r="G10">
            <v>0</v>
          </cell>
          <cell r="I10">
            <v>-1</v>
          </cell>
          <cell r="K10">
            <v>1</v>
          </cell>
          <cell r="M10">
            <v>2008</v>
          </cell>
          <cell r="O10">
            <v>1</v>
          </cell>
        </row>
        <row r="11">
          <cell r="B11" t="str">
            <v>Convertible Preferred 3</v>
          </cell>
          <cell r="G11">
            <v>0</v>
          </cell>
          <cell r="I11">
            <v>-1</v>
          </cell>
          <cell r="K11">
            <v>1</v>
          </cell>
          <cell r="M11">
            <v>2008</v>
          </cell>
          <cell r="O11">
            <v>1</v>
          </cell>
        </row>
        <row r="12">
          <cell r="B12" t="str">
            <v>Convertible Preferred 4</v>
          </cell>
          <cell r="G12">
            <v>0</v>
          </cell>
          <cell r="I12">
            <v>-1</v>
          </cell>
          <cell r="K12">
            <v>1</v>
          </cell>
          <cell r="M12">
            <v>2008</v>
          </cell>
          <cell r="O12">
            <v>1</v>
          </cell>
        </row>
        <row r="13">
          <cell r="B13" t="str">
            <v>Convertible Preferred 5</v>
          </cell>
          <cell r="G13">
            <v>0</v>
          </cell>
          <cell r="I13">
            <v>-1</v>
          </cell>
          <cell r="K13">
            <v>1</v>
          </cell>
          <cell r="M13">
            <v>2008</v>
          </cell>
          <cell r="O13">
            <v>1</v>
          </cell>
        </row>
        <row r="14">
          <cell r="B14" t="str">
            <v>Convertible Preferred 6</v>
          </cell>
          <cell r="G14">
            <v>0</v>
          </cell>
          <cell r="I14">
            <v>-1</v>
          </cell>
          <cell r="K14">
            <v>1</v>
          </cell>
          <cell r="M14">
            <v>2008</v>
          </cell>
          <cell r="O14">
            <v>1</v>
          </cell>
        </row>
        <row r="15">
          <cell r="B15" t="str">
            <v>Total Convertible Preferred Outstanding</v>
          </cell>
        </row>
        <row r="16">
          <cell r="B16" t="str">
            <v>Convertible Preferred 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B17" t="str">
            <v>Convertible Preferred 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B18" t="str">
            <v>Convertible Preferred 3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Convertible Preferred 4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Convertible Preferred 5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Convertible Preferred 6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 xml:space="preserve">     Total Convertible Preferred Outstanding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 xml:space="preserve">     Shares Issued from Conversion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 xml:space="preserve">     Additions to Diluted Shares Outstanding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Convertible Preferred Repayment (Borrowing) Schedule</v>
          </cell>
        </row>
        <row r="26">
          <cell r="B26" t="str">
            <v>Convertible Preferred 1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Convertible Preferred 2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Convertible Preferred 3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Convertible Preferred 4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Convertible Preferred 5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Convertible Preferred 6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 xml:space="preserve">     Total Debt Repayment (Borrowing)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 xml:space="preserve">     Total Convertible Preferred Converted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Convertible Preferred Dividend Schedule</v>
          </cell>
        </row>
        <row r="35">
          <cell r="B35" t="str">
            <v>Convertible Preferred 1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Convertible Preferred 2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Convertible Preferred 3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Convertible Preferred 4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Convertible Preferred 5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Convertible Preferred 6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B41" t="str">
            <v xml:space="preserve">     Total Convertible Preferred Dividend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B42" t="str">
            <v xml:space="preserve">     Total Convertible Preferred Dividend (Diluted)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</sheetData>
      <sheetData sheetId="25">
        <row r="1">
          <cell r="B1" t="str">
            <v>NiSource Inc.</v>
          </cell>
        </row>
        <row r="2">
          <cell r="B2" t="str">
            <v>Options and Warrants Schedule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8">
          <cell r="G8" t="str">
            <v>Options Outstanding (MM)</v>
          </cell>
          <cell r="I8" t="str">
            <v>Exerc. Price</v>
          </cell>
          <cell r="K8" t="str">
            <v>Exp. Year</v>
          </cell>
          <cell r="M8" t="str">
            <v>In-the-Money</v>
          </cell>
        </row>
        <row r="9">
          <cell r="B9" t="str">
            <v>Options and Warrants</v>
          </cell>
          <cell r="G9">
            <v>1.0977619999999999</v>
          </cell>
          <cell r="I9">
            <v>19.63</v>
          </cell>
          <cell r="K9">
            <v>2020</v>
          </cell>
          <cell r="M9">
            <v>0</v>
          </cell>
        </row>
        <row r="10">
          <cell r="B10" t="str">
            <v>Options and Warrants</v>
          </cell>
          <cell r="G10">
            <v>4.6785759999999996</v>
          </cell>
          <cell r="I10">
            <v>22.16</v>
          </cell>
          <cell r="K10">
            <v>2020</v>
          </cell>
          <cell r="M10">
            <v>0</v>
          </cell>
        </row>
        <row r="11">
          <cell r="B11" t="str">
            <v>Options and Warrants</v>
          </cell>
          <cell r="G11">
            <v>1.5352920000000001</v>
          </cell>
          <cell r="I11">
            <v>25.22</v>
          </cell>
          <cell r="K11">
            <v>2020</v>
          </cell>
          <cell r="M11">
            <v>0</v>
          </cell>
        </row>
        <row r="12">
          <cell r="B12" t="str">
            <v>Options and Warrants</v>
          </cell>
          <cell r="G12">
            <v>0.28649999999999998</v>
          </cell>
          <cell r="I12">
            <v>29.22</v>
          </cell>
          <cell r="K12">
            <v>2020</v>
          </cell>
          <cell r="M12">
            <v>0</v>
          </cell>
        </row>
        <row r="13">
          <cell r="B13" t="str">
            <v>Options and Warrants</v>
          </cell>
          <cell r="G13">
            <v>0</v>
          </cell>
          <cell r="I13">
            <v>0</v>
          </cell>
          <cell r="K13">
            <v>0</v>
          </cell>
          <cell r="M13">
            <v>1</v>
          </cell>
        </row>
        <row r="14">
          <cell r="B14" t="str">
            <v>Options and Warrants</v>
          </cell>
          <cell r="G14">
            <v>0</v>
          </cell>
          <cell r="I14">
            <v>0</v>
          </cell>
          <cell r="K14">
            <v>0</v>
          </cell>
          <cell r="M14">
            <v>1</v>
          </cell>
        </row>
        <row r="15">
          <cell r="B15" t="str">
            <v>Options and Warrants</v>
          </cell>
          <cell r="G15">
            <v>0</v>
          </cell>
          <cell r="I15">
            <v>0</v>
          </cell>
          <cell r="K15">
            <v>0</v>
          </cell>
          <cell r="M15">
            <v>1</v>
          </cell>
        </row>
        <row r="16">
          <cell r="B16" t="str">
            <v>Options Outstanding</v>
          </cell>
        </row>
        <row r="17">
          <cell r="B17" t="str">
            <v>Options and Warrants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B18" t="str">
            <v>Options and Warrants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Options and Warrants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Options and Warrants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Options and Warrants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Options and Warrants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Options and Warrants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 xml:space="preserve">    Shares Issuable from Options Conversion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 xml:space="preserve">    Treasury Method Options Proceeds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Options Issuance (Expiration)</v>
          </cell>
        </row>
        <row r="27">
          <cell r="B27" t="str">
            <v>Options and Warrants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Options and Warrants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Options and Warrants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Options and Warrants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Options and Warrants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Options and Warrants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Options and Warrants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 xml:space="preserve">    Total Options Issuance (Expiration)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 xml:space="preserve">    Shares Issued from Conversion of Options/Warrants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 xml:space="preserve">    Proceeds from Conversion of Options/Warrants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</sheetData>
      <sheetData sheetId="26">
        <row r="1">
          <cell r="B1" t="str">
            <v>NiSource Inc.</v>
          </cell>
        </row>
      </sheetData>
      <sheetData sheetId="27">
        <row r="1">
          <cell r="B1" t="str">
            <v>NiSource Inc.</v>
          </cell>
        </row>
        <row r="2">
          <cell r="B2" t="str">
            <v>Financial Summary</v>
          </cell>
        </row>
        <row r="3">
          <cell r="B3" t="str">
            <v>Base Case</v>
          </cell>
        </row>
        <row r="5">
          <cell r="H5" t="str">
            <v>Projected Fiscal Year Ending December 31,</v>
          </cell>
        </row>
        <row r="6">
          <cell r="B6" t="str">
            <v>(Dollars in millions, Except per Share Data)</v>
          </cell>
          <cell r="E6">
            <v>2006</v>
          </cell>
          <cell r="F6">
            <v>2007</v>
          </cell>
          <cell r="G6">
            <v>2008</v>
          </cell>
          <cell r="H6">
            <v>2009</v>
          </cell>
          <cell r="I6">
            <v>2010</v>
          </cell>
          <cell r="J6">
            <v>2011</v>
          </cell>
          <cell r="K6">
            <v>2012</v>
          </cell>
          <cell r="L6">
            <v>2013</v>
          </cell>
          <cell r="M6">
            <v>2014</v>
          </cell>
          <cell r="N6">
            <v>2015</v>
          </cell>
          <cell r="O6">
            <v>2016</v>
          </cell>
          <cell r="P6">
            <v>2017</v>
          </cell>
          <cell r="Q6">
            <v>2018</v>
          </cell>
        </row>
        <row r="7">
          <cell r="B7" t="str">
            <v>Revenues</v>
          </cell>
          <cell r="E7">
            <v>0</v>
          </cell>
          <cell r="F7">
            <v>7874.8</v>
          </cell>
          <cell r="G7">
            <v>8874.2000000000007</v>
          </cell>
          <cell r="H7">
            <v>8676.8965886321257</v>
          </cell>
          <cell r="I7">
            <v>8915.5963589237417</v>
          </cell>
          <cell r="J7">
            <v>9237.6569300924875</v>
          </cell>
          <cell r="K7">
            <v>9466.4413202853539</v>
          </cell>
          <cell r="L7">
            <v>9701.67750496195</v>
          </cell>
          <cell r="M7">
            <v>9984.8899185134305</v>
          </cell>
          <cell r="N7">
            <v>10276.369899312806</v>
          </cell>
          <cell r="O7">
            <v>10576.358795072701</v>
          </cell>
          <cell r="P7">
            <v>10885.104998954143</v>
          </cell>
          <cell r="Q7">
            <v>11202.86415523803</v>
          </cell>
        </row>
        <row r="8">
          <cell r="B8" t="str">
            <v>Gross Profit</v>
          </cell>
          <cell r="E8">
            <v>0</v>
          </cell>
          <cell r="F8">
            <v>3821.5139899999999</v>
          </cell>
          <cell r="G8">
            <v>3242.6000000000004</v>
          </cell>
          <cell r="H8">
            <v>3470.7586354528503</v>
          </cell>
          <cell r="I8">
            <v>3566.2385435694969</v>
          </cell>
          <cell r="J8">
            <v>3699.681600502041</v>
          </cell>
          <cell r="K8">
            <v>3796.0429694344257</v>
          </cell>
          <cell r="L8">
            <v>3895.2235182422219</v>
          </cell>
          <cell r="M8">
            <v>4013.9257472423969</v>
          </cell>
          <cell r="N8">
            <v>4131.1006995237458</v>
          </cell>
          <cell r="O8">
            <v>4251.6962356192234</v>
          </cell>
          <cell r="P8">
            <v>4375.8122095795634</v>
          </cell>
          <cell r="Q8">
            <v>4503.5513904056861</v>
          </cell>
        </row>
        <row r="9">
          <cell r="B9" t="str">
            <v>Other Operating Expense</v>
          </cell>
          <cell r="E9">
            <v>0</v>
          </cell>
          <cell r="F9">
            <v>-0.90031700000000003</v>
          </cell>
          <cell r="G9">
            <v>7.6</v>
          </cell>
          <cell r="H9">
            <v>7.4310263543309985</v>
          </cell>
          <cell r="I9">
            <v>7.6354524720899271</v>
          </cell>
          <cell r="J9">
            <v>7.9112700489850241</v>
          </cell>
          <cell r="K9">
            <v>8.1072044842542077</v>
          </cell>
          <cell r="L9">
            <v>8.3086643345553188</v>
          </cell>
          <cell r="M9">
            <v>8.5512117577586793</v>
          </cell>
          <cell r="N9">
            <v>8.800839651436446</v>
          </cell>
          <cell r="O9">
            <v>9.0577547094445165</v>
          </cell>
          <cell r="P9">
            <v>9.3221696594680612</v>
          </cell>
          <cell r="Q9">
            <v>9.5943034391617292</v>
          </cell>
        </row>
        <row r="10">
          <cell r="B10" t="str">
            <v>EBITDA</v>
          </cell>
          <cell r="E10">
            <v>0</v>
          </cell>
          <cell r="F10">
            <v>2248.1819310000001</v>
          </cell>
          <cell r="G10">
            <v>1472.6000000000004</v>
          </cell>
          <cell r="H10">
            <v>1439.8591328141886</v>
          </cell>
          <cell r="I10">
            <v>1479.4693829473199</v>
          </cell>
          <cell r="J10">
            <v>1532.9126676493879</v>
          </cell>
          <cell r="K10">
            <v>1570.8775425674671</v>
          </cell>
          <cell r="L10">
            <v>1609.9130393508108</v>
          </cell>
          <cell r="M10">
            <v>1656.9097940099259</v>
          </cell>
          <cell r="N10">
            <v>1705.2784829875422</v>
          </cell>
          <cell r="O10">
            <v>1755.0591559378945</v>
          </cell>
          <cell r="P10">
            <v>1806.2930316490365</v>
          </cell>
          <cell r="Q10">
            <v>1859.0225321723119</v>
          </cell>
        </row>
        <row r="11">
          <cell r="B11" t="str">
            <v>Depreciation</v>
          </cell>
          <cell r="E11">
            <v>0</v>
          </cell>
          <cell r="F11">
            <v>523.97976800000004</v>
          </cell>
          <cell r="G11">
            <v>567.20000000000005</v>
          </cell>
          <cell r="H11">
            <v>480.99457289285851</v>
          </cell>
          <cell r="I11">
            <v>480.46581329137894</v>
          </cell>
          <cell r="J11">
            <v>534.37629668163527</v>
          </cell>
          <cell r="K11">
            <v>551.37680255985174</v>
          </cell>
          <cell r="L11">
            <v>571.92914467375067</v>
          </cell>
          <cell r="M11">
            <v>600.60776570040298</v>
          </cell>
          <cell r="N11">
            <v>618.14077221755178</v>
          </cell>
          <cell r="O11">
            <v>636.18560414736714</v>
          </cell>
          <cell r="P11">
            <v>654.75720275236415</v>
          </cell>
          <cell r="Q11">
            <v>673.87094546200092</v>
          </cell>
        </row>
        <row r="12">
          <cell r="B12" t="str">
            <v>EBIT</v>
          </cell>
          <cell r="E12">
            <v>0</v>
          </cell>
          <cell r="F12">
            <v>1724.2021629999999</v>
          </cell>
          <cell r="G12">
            <v>905.40000000000032</v>
          </cell>
          <cell r="H12">
            <v>958.86455992133006</v>
          </cell>
          <cell r="I12">
            <v>999.00356965594096</v>
          </cell>
          <cell r="J12">
            <v>998.53637096775265</v>
          </cell>
          <cell r="K12">
            <v>1019.5007400076154</v>
          </cell>
          <cell r="L12">
            <v>1037.9838946770601</v>
          </cell>
          <cell r="M12">
            <v>1056.3020283095229</v>
          </cell>
          <cell r="N12">
            <v>1087.1377107699905</v>
          </cell>
          <cell r="O12">
            <v>1118.8735517905275</v>
          </cell>
          <cell r="P12">
            <v>1151.5358288966722</v>
          </cell>
          <cell r="Q12">
            <v>1185.151586710311</v>
          </cell>
        </row>
        <row r="13">
          <cell r="B13" t="str">
            <v>Other Expense</v>
          </cell>
          <cell r="E13">
            <v>0</v>
          </cell>
          <cell r="F13">
            <v>6.0160500000000017</v>
          </cell>
          <cell r="G13">
            <v>-29.900000000000002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Net Interest Expense</v>
          </cell>
          <cell r="E14">
            <v>0</v>
          </cell>
          <cell r="F14">
            <v>402.3</v>
          </cell>
          <cell r="G14">
            <v>380.1</v>
          </cell>
          <cell r="H14">
            <v>424.18759332398776</v>
          </cell>
          <cell r="I14">
            <v>437.2315933661323</v>
          </cell>
          <cell r="J14">
            <v>439.12578855393821</v>
          </cell>
          <cell r="K14">
            <v>439.45740841034399</v>
          </cell>
          <cell r="L14">
            <v>434.08228727100834</v>
          </cell>
          <cell r="M14">
            <v>424.94901464626332</v>
          </cell>
          <cell r="N14">
            <v>420.35619128171174</v>
          </cell>
          <cell r="O14">
            <v>419.60099557279534</v>
          </cell>
          <cell r="P14">
            <v>415.3827232351988</v>
          </cell>
          <cell r="Q14">
            <v>397.10500798965347</v>
          </cell>
        </row>
        <row r="15">
          <cell r="B15" t="str">
            <v>Net Income to Common</v>
          </cell>
          <cell r="E15">
            <v>0</v>
          </cell>
          <cell r="F15">
            <v>1090.9465867464889</v>
          </cell>
          <cell r="G15">
            <v>369.8000000000003</v>
          </cell>
          <cell r="H15">
            <v>289.52367119542004</v>
          </cell>
          <cell r="I15">
            <v>307.57074357343532</v>
          </cell>
          <cell r="J15">
            <v>305.99789873312068</v>
          </cell>
          <cell r="K15">
            <v>319.74067727786564</v>
          </cell>
          <cell r="L15">
            <v>335.63187035078886</v>
          </cell>
          <cell r="M15">
            <v>353.91632646374899</v>
          </cell>
          <cell r="N15">
            <v>377.51405963034136</v>
          </cell>
          <cell r="O15">
            <v>399.15524367672441</v>
          </cell>
          <cell r="P15">
            <v>423.7201341383518</v>
          </cell>
          <cell r="Q15">
            <v>458.2846268207839</v>
          </cell>
        </row>
        <row r="16">
          <cell r="B16" t="str">
            <v>Basic EPS</v>
          </cell>
          <cell r="E16" t="e">
            <v>#DIV/0!</v>
          </cell>
          <cell r="F16">
            <v>3.9961413433937323</v>
          </cell>
          <cell r="G16">
            <v>1.348131761338303</v>
          </cell>
          <cell r="H16">
            <v>1.0500000000000005</v>
          </cell>
          <cell r="I16">
            <v>1.1100000000000005</v>
          </cell>
          <cell r="J16">
            <v>1.0989</v>
          </cell>
          <cell r="K16">
            <v>1.1428560000000012</v>
          </cell>
          <cell r="L16">
            <v>1.194284519999999</v>
          </cell>
          <cell r="M16">
            <v>1.2539987460000019</v>
          </cell>
          <cell r="N16">
            <v>1.3322854423672594</v>
          </cell>
          <cell r="O16">
            <v>1.4086593779203325</v>
          </cell>
          <cell r="P16">
            <v>1.495351370232934</v>
          </cell>
          <cell r="Q16">
            <v>1.6173329739610323</v>
          </cell>
        </row>
        <row r="17">
          <cell r="B17" t="str">
            <v>Diluted EPS</v>
          </cell>
          <cell r="E17" t="e">
            <v>#DIV/0!</v>
          </cell>
          <cell r="F17">
            <v>3.9961413433937323</v>
          </cell>
          <cell r="G17">
            <v>1.348131761338303</v>
          </cell>
          <cell r="H17">
            <v>1.0500000000000005</v>
          </cell>
          <cell r="I17">
            <v>1.1100000000000005</v>
          </cell>
          <cell r="J17">
            <v>1.0989</v>
          </cell>
          <cell r="K17">
            <v>1.1428560000000012</v>
          </cell>
          <cell r="L17">
            <v>1.194284519999999</v>
          </cell>
          <cell r="M17">
            <v>1.2539987460000019</v>
          </cell>
          <cell r="N17">
            <v>1.3322854423672594</v>
          </cell>
          <cell r="O17">
            <v>1.4086593779203325</v>
          </cell>
          <cell r="P17">
            <v>1.495351370232934</v>
          </cell>
          <cell r="Q17">
            <v>1.6173329739610323</v>
          </cell>
        </row>
        <row r="18">
          <cell r="B18" t="str">
            <v>Total Assets</v>
          </cell>
          <cell r="E18">
            <v>0</v>
          </cell>
          <cell r="F18">
            <v>0</v>
          </cell>
          <cell r="G18">
            <v>20032.2</v>
          </cell>
          <cell r="H18">
            <v>20154.992214261889</v>
          </cell>
          <cell r="I18">
            <v>20561.308481840919</v>
          </cell>
          <cell r="J18">
            <v>21143.578154468367</v>
          </cell>
          <cell r="K18">
            <v>21674.913741302102</v>
          </cell>
          <cell r="L18">
            <v>22188.019744803107</v>
          </cell>
          <cell r="M18">
            <v>22689.857686097213</v>
          </cell>
          <cell r="N18">
            <v>23177.631954573964</v>
          </cell>
          <cell r="O18">
            <v>23650.453274384501</v>
          </cell>
          <cell r="P18">
            <v>24107.885137442536</v>
          </cell>
          <cell r="Q18">
            <v>24549.478293070762</v>
          </cell>
        </row>
        <row r="19">
          <cell r="B19" t="str">
            <v>Cash and Equivalents</v>
          </cell>
          <cell r="E19">
            <v>0</v>
          </cell>
          <cell r="F19">
            <v>0</v>
          </cell>
          <cell r="G19">
            <v>20.6</v>
          </cell>
          <cell r="H19">
            <v>59.999999999999183</v>
          </cell>
          <cell r="I19">
            <v>60.000000000000433</v>
          </cell>
          <cell r="J19">
            <v>59.999999999999922</v>
          </cell>
          <cell r="K19">
            <v>59.999999999999979</v>
          </cell>
          <cell r="L19">
            <v>60.000000000001116</v>
          </cell>
          <cell r="M19">
            <v>59.999999999999183</v>
          </cell>
          <cell r="N19">
            <v>60.000000000000206</v>
          </cell>
          <cell r="O19">
            <v>59.999999999999865</v>
          </cell>
          <cell r="P19">
            <v>60.000000000000661</v>
          </cell>
          <cell r="Q19">
            <v>59.999999999999865</v>
          </cell>
        </row>
        <row r="20">
          <cell r="B20" t="str">
            <v>Total Debt (a)</v>
          </cell>
          <cell r="E20">
            <v>0</v>
          </cell>
          <cell r="F20">
            <v>0</v>
          </cell>
          <cell r="G20">
            <v>7576.7</v>
          </cell>
          <cell r="H20">
            <v>7730.403888265846</v>
          </cell>
          <cell r="I20">
            <v>7847.3246694763056</v>
          </cell>
          <cell r="J20">
            <v>8124.5965674529052</v>
          </cell>
          <cell r="K20">
            <v>8366.4826599033549</v>
          </cell>
          <cell r="L20">
            <v>8570.5551581638647</v>
          </cell>
          <cell r="M20">
            <v>8729.8478182536874</v>
          </cell>
          <cell r="N20">
            <v>8845.3002671937629</v>
          </cell>
          <cell r="O20">
            <v>8932.7347709925925</v>
          </cell>
          <cell r="P20">
            <v>8973.882111353998</v>
          </cell>
          <cell r="Q20">
            <v>8958.3870879562346</v>
          </cell>
        </row>
        <row r="21">
          <cell r="B21" t="str">
            <v>Minority Interest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Common Equity</v>
          </cell>
          <cell r="E22">
            <v>0</v>
          </cell>
          <cell r="F22">
            <v>0</v>
          </cell>
          <cell r="G22">
            <v>4728.8</v>
          </cell>
          <cell r="H22">
            <v>4779.6457878622905</v>
          </cell>
          <cell r="I22">
            <v>4847.293032257744</v>
          </cell>
          <cell r="J22">
            <v>4912.1092339897987</v>
          </cell>
          <cell r="K22">
            <v>4989.4584086674804</v>
          </cell>
          <cell r="L22">
            <v>5081.5410677107939</v>
          </cell>
          <cell r="M22">
            <v>5190.8056031458391</v>
          </cell>
          <cell r="N22">
            <v>5322.6300809379272</v>
          </cell>
          <cell r="O22">
            <v>5461.0957427763979</v>
          </cell>
          <cell r="P22">
            <v>5624.1262950764958</v>
          </cell>
          <cell r="Q22">
            <v>5821.7213400590263</v>
          </cell>
        </row>
        <row r="23">
          <cell r="B23" t="str">
            <v>Funds From Operations (b)</v>
          </cell>
          <cell r="E23" t="e">
            <v>#REF!</v>
          </cell>
          <cell r="F23">
            <v>861.38905738026665</v>
          </cell>
          <cell r="G23">
            <v>651.90000000000032</v>
          </cell>
          <cell r="H23">
            <v>902.79239453590321</v>
          </cell>
          <cell r="I23">
            <v>928.1200486593923</v>
          </cell>
          <cell r="J23">
            <v>971.0420260977977</v>
          </cell>
          <cell r="K23">
            <v>1005.6492317515258</v>
          </cell>
          <cell r="L23">
            <v>1044.7706102907002</v>
          </cell>
          <cell r="M23">
            <v>1091.6978922552435</v>
          </cell>
          <cell r="N23">
            <v>1136.5147332517786</v>
          </cell>
          <cell r="O23">
            <v>1179.7159347779682</v>
          </cell>
          <cell r="P23">
            <v>1226.1917042404434</v>
          </cell>
          <cell r="Q23">
            <v>1283.0281798320375</v>
          </cell>
        </row>
        <row r="24">
          <cell r="B24" t="str">
            <v>Net Working Capital</v>
          </cell>
          <cell r="E24">
            <v>0</v>
          </cell>
          <cell r="F24">
            <v>0</v>
          </cell>
          <cell r="G24">
            <v>439.59999999999889</v>
          </cell>
          <cell r="H24">
            <v>186.01839946862029</v>
          </cell>
          <cell r="I24">
            <v>191.13573016048852</v>
          </cell>
          <cell r="J24">
            <v>198.26795723382119</v>
          </cell>
          <cell r="K24">
            <v>203.41177883561116</v>
          </cell>
          <cell r="L24">
            <v>208.70567607934552</v>
          </cell>
          <cell r="M24">
            <v>215.04443739570971</v>
          </cell>
          <cell r="N24">
            <v>221.3220377493092</v>
          </cell>
          <cell r="O24">
            <v>227.7828944878535</v>
          </cell>
          <cell r="P24">
            <v>234.43235725144748</v>
          </cell>
          <cell r="Q24">
            <v>241.27593184746834</v>
          </cell>
        </row>
        <row r="25">
          <cell r="B25" t="str">
            <v>Capital Expenditures</v>
          </cell>
          <cell r="E25">
            <v>0</v>
          </cell>
          <cell r="F25">
            <v>542.69376999999997</v>
          </cell>
          <cell r="G25">
            <v>1299.5999999999999</v>
          </cell>
          <cell r="H25">
            <v>800</v>
          </cell>
          <cell r="I25">
            <v>800</v>
          </cell>
          <cell r="J25">
            <v>1000</v>
          </cell>
          <cell r="K25">
            <v>1000</v>
          </cell>
          <cell r="L25">
            <v>1000</v>
          </cell>
          <cell r="M25">
            <v>1000</v>
          </cell>
          <cell r="N25">
            <v>1000</v>
          </cell>
          <cell r="O25">
            <v>1000</v>
          </cell>
          <cell r="P25">
            <v>1000</v>
          </cell>
          <cell r="Q25">
            <v>1000</v>
          </cell>
        </row>
        <row r="26">
          <cell r="B26" t="str">
            <v>Equity (Reduction) Issuance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Free Cash Flow (c)</v>
          </cell>
          <cell r="E27" t="e">
            <v>#REF!</v>
          </cell>
          <cell r="F27">
            <v>318.69528738026668</v>
          </cell>
          <cell r="G27">
            <v>-757.89999999999907</v>
          </cell>
          <cell r="H27">
            <v>356.37399506728229</v>
          </cell>
          <cell r="I27">
            <v>123.00271796752395</v>
          </cell>
          <cell r="J27">
            <v>-36.090200975534458</v>
          </cell>
          <cell r="K27">
            <v>0.50541014973543952</v>
          </cell>
          <cell r="L27">
            <v>39.476713046965642</v>
          </cell>
          <cell r="M27">
            <v>85.359130938879616</v>
          </cell>
          <cell r="N27">
            <v>130.23713289817897</v>
          </cell>
          <cell r="O27">
            <v>173.25507803942401</v>
          </cell>
          <cell r="P27">
            <v>219.54224147684931</v>
          </cell>
          <cell r="Q27">
            <v>276.18460523601652</v>
          </cell>
        </row>
        <row r="28">
          <cell r="B28" t="str">
            <v>Financial Ratios</v>
          </cell>
        </row>
        <row r="29">
          <cell r="B29" t="str">
            <v>Revenue Growth</v>
          </cell>
          <cell r="E29">
            <v>0</v>
          </cell>
          <cell r="F29">
            <v>0</v>
          </cell>
          <cell r="G29">
            <v>12.691115964849908</v>
          </cell>
          <cell r="H29">
            <v>-2.2233374430131736</v>
          </cell>
          <cell r="I29">
            <v>2.7509809279546271</v>
          </cell>
          <cell r="J29">
            <v>3.6123278601143838</v>
          </cell>
          <cell r="K29">
            <v>2.4766495651898479</v>
          </cell>
          <cell r="L29">
            <v>2.4849484269502176</v>
          </cell>
          <cell r="M29">
            <v>2.9192107592385996</v>
          </cell>
          <cell r="N29">
            <v>2.9192107592385996</v>
          </cell>
          <cell r="O29">
            <v>2.9192107592385996</v>
          </cell>
          <cell r="P29">
            <v>2.9192107592385996</v>
          </cell>
          <cell r="Q29">
            <v>2.9192107592385996</v>
          </cell>
        </row>
        <row r="30">
          <cell r="B30" t="str">
            <v>Basic EPS Growth</v>
          </cell>
          <cell r="E30">
            <v>0</v>
          </cell>
          <cell r="F30">
            <v>0</v>
          </cell>
          <cell r="G30">
            <v>-66.264162213206433</v>
          </cell>
          <cell r="H30">
            <v>-22.114437912385089</v>
          </cell>
          <cell r="I30">
            <v>5.7142857142857162</v>
          </cell>
          <cell r="J30">
            <v>-1.0000000000000453</v>
          </cell>
          <cell r="K30">
            <v>4.0000000000001146</v>
          </cell>
          <cell r="L30">
            <v>4.4999999999997931</v>
          </cell>
          <cell r="M30">
            <v>5.0000000000002487</v>
          </cell>
          <cell r="N30">
            <v>6.2429644859674616</v>
          </cell>
          <cell r="O30">
            <v>5.7325504823777518</v>
          </cell>
          <cell r="P30">
            <v>6.1542196553285189</v>
          </cell>
          <cell r="Q30">
            <v>8.1573873643555181</v>
          </cell>
        </row>
        <row r="31">
          <cell r="B31" t="str">
            <v>Diluted EPS Growth</v>
          </cell>
          <cell r="E31">
            <v>0</v>
          </cell>
          <cell r="F31">
            <v>0</v>
          </cell>
          <cell r="G31">
            <v>-66.264162213206433</v>
          </cell>
          <cell r="H31">
            <v>-22.114437912385089</v>
          </cell>
          <cell r="I31">
            <v>5.7142857142857162</v>
          </cell>
          <cell r="J31">
            <v>-1.0000000000000453</v>
          </cell>
          <cell r="K31">
            <v>4.0000000000001146</v>
          </cell>
          <cell r="L31">
            <v>4.4999999999997931</v>
          </cell>
          <cell r="M31">
            <v>5.0000000000002487</v>
          </cell>
          <cell r="N31">
            <v>6.2429644859674616</v>
          </cell>
          <cell r="O31">
            <v>5.7325504823777518</v>
          </cell>
          <cell r="P31">
            <v>6.1542196553285189</v>
          </cell>
          <cell r="Q31">
            <v>8.1573873643555181</v>
          </cell>
        </row>
        <row r="32">
          <cell r="B32" t="str">
            <v>Gross Margin</v>
          </cell>
          <cell r="E32">
            <v>0</v>
          </cell>
          <cell r="F32">
            <v>48.528394244933203</v>
          </cell>
          <cell r="G32">
            <v>36.539631741452752</v>
          </cell>
          <cell r="H32">
            <v>40</v>
          </cell>
          <cell r="I32">
            <v>40</v>
          </cell>
          <cell r="J32">
            <v>40.049999999999997</v>
          </cell>
          <cell r="K32">
            <v>40.099999999999987</v>
          </cell>
          <cell r="L32">
            <v>40.149999999999991</v>
          </cell>
          <cell r="M32">
            <v>40.199999999999982</v>
          </cell>
          <cell r="N32">
            <v>40.199999999999982</v>
          </cell>
          <cell r="O32">
            <v>40.199999999999974</v>
          </cell>
          <cell r="P32">
            <v>40.199999999999982</v>
          </cell>
          <cell r="Q32">
            <v>40.199999999999982</v>
          </cell>
        </row>
        <row r="33">
          <cell r="B33" t="str">
            <v>EBITDA Margin</v>
          </cell>
          <cell r="E33">
            <v>0</v>
          </cell>
          <cell r="F33">
            <v>28.549067036623153</v>
          </cell>
          <cell r="G33">
            <v>16.594171869013547</v>
          </cell>
          <cell r="H33">
            <v>16.59417186901355</v>
          </cell>
          <cell r="I33">
            <v>16.59417186901355</v>
          </cell>
          <cell r="J33">
            <v>16.594171869013547</v>
          </cell>
          <cell r="K33">
            <v>16.59417186901355</v>
          </cell>
          <cell r="L33">
            <v>16.59417186901354</v>
          </cell>
          <cell r="M33">
            <v>16.59417186901355</v>
          </cell>
          <cell r="N33">
            <v>16.594171869013554</v>
          </cell>
          <cell r="O33">
            <v>16.59417186901355</v>
          </cell>
          <cell r="P33">
            <v>16.594171869013554</v>
          </cell>
          <cell r="Q33">
            <v>16.59417186901355</v>
          </cell>
        </row>
        <row r="34">
          <cell r="B34" t="str">
            <v>EBIT Margin</v>
          </cell>
          <cell r="E34">
            <v>0</v>
          </cell>
          <cell r="F34">
            <v>21.895186709503733</v>
          </cell>
          <cell r="G34">
            <v>10.202609812715515</v>
          </cell>
          <cell r="H34">
            <v>11.050777776671541</v>
          </cell>
          <cell r="I34">
            <v>11.205123352808863</v>
          </cell>
          <cell r="J34">
            <v>10.809411721222638</v>
          </cell>
          <cell r="K34">
            <v>10.769630376548763</v>
          </cell>
          <cell r="L34">
            <v>10.699014620370347</v>
          </cell>
          <cell r="M34">
            <v>10.579005246226963</v>
          </cell>
          <cell r="N34">
            <v>10.579005246226966</v>
          </cell>
          <cell r="O34">
            <v>10.579005246226959</v>
          </cell>
          <cell r="P34">
            <v>10.579005246226963</v>
          </cell>
          <cell r="Q34">
            <v>10.579005246226961</v>
          </cell>
        </row>
        <row r="35">
          <cell r="B35" t="str">
            <v>Net Income Margin</v>
          </cell>
          <cell r="E35">
            <v>0</v>
          </cell>
          <cell r="F35">
            <v>13.853641828954247</v>
          </cell>
          <cell r="G35">
            <v>4.1671361925582051</v>
          </cell>
          <cell r="H35">
            <v>3.3367191626408692</v>
          </cell>
          <cell r="I35">
            <v>3.4498056124488361</v>
          </cell>
          <cell r="J35">
            <v>3.3125055525314577</v>
          </cell>
          <cell r="K35">
            <v>3.3776227672029502</v>
          </cell>
          <cell r="L35">
            <v>3.4595240893044421</v>
          </cell>
          <cell r="M35">
            <v>3.544519061822974</v>
          </cell>
          <cell r="N35">
            <v>3.6736129910581194</v>
          </cell>
          <cell r="O35">
            <v>3.7740327404804224</v>
          </cell>
          <cell r="P35">
            <v>3.8926600540744758</v>
          </cell>
          <cell r="Q35">
            <v>4.0907808973699602</v>
          </cell>
        </row>
        <row r="36">
          <cell r="B36" t="str">
            <v>EBIT / Average Assets</v>
          </cell>
          <cell r="E36">
            <v>0</v>
          </cell>
          <cell r="F36">
            <v>0</v>
          </cell>
          <cell r="G36">
            <v>9.0394464911492527</v>
          </cell>
          <cell r="H36">
            <v>4.7719908114458525</v>
          </cell>
          <cell r="I36">
            <v>4.9071430978579116</v>
          </cell>
          <cell r="J36">
            <v>4.7885821135329634</v>
          </cell>
          <cell r="K36">
            <v>4.761964725377541</v>
          </cell>
          <cell r="L36">
            <v>4.7328521472731424</v>
          </cell>
          <cell r="M36">
            <v>4.7074509258417567</v>
          </cell>
          <cell r="N36">
            <v>4.7403410096636911</v>
          </cell>
          <cell r="O36">
            <v>4.7786431852593303</v>
          </cell>
          <cell r="P36">
            <v>4.8223446090892557</v>
          </cell>
          <cell r="Q36">
            <v>4.8714172045215909</v>
          </cell>
        </row>
        <row r="37">
          <cell r="B37" t="str">
            <v>Net Income / Average Equity</v>
          </cell>
          <cell r="E37">
            <v>0</v>
          </cell>
          <cell r="F37">
            <v>0</v>
          </cell>
          <cell r="G37">
            <v>15.640331585180183</v>
          </cell>
          <cell r="H37">
            <v>6.0898211475318593</v>
          </cell>
          <cell r="I37">
            <v>6.3897932524640337</v>
          </cell>
          <cell r="J37">
            <v>6.2708327904753087</v>
          </cell>
          <cell r="K37">
            <v>6.4583849510936027</v>
          </cell>
          <cell r="L37">
            <v>6.6653140264383879</v>
          </cell>
          <cell r="M37">
            <v>6.8906616531514526</v>
          </cell>
          <cell r="N37">
            <v>7.1815545550320508</v>
          </cell>
          <cell r="O37">
            <v>7.4029189948236302</v>
          </cell>
          <cell r="P37">
            <v>7.6447748667815132</v>
          </cell>
          <cell r="Q37">
            <v>8.0078757192954324</v>
          </cell>
        </row>
        <row r="38">
          <cell r="B38" t="str">
            <v>CapEx / Revenues</v>
          </cell>
          <cell r="E38">
            <v>0</v>
          </cell>
          <cell r="F38">
            <v>6.8915244831614766</v>
          </cell>
          <cell r="G38">
            <v>14.644700367357055</v>
          </cell>
          <cell r="H38">
            <v>9.2198863018386668</v>
          </cell>
          <cell r="I38">
            <v>8.9730396912739216</v>
          </cell>
          <cell r="J38">
            <v>10.825255880010127</v>
          </cell>
          <cell r="K38">
            <v>10.563631740442208</v>
          </cell>
          <cell r="L38">
            <v>10.307495786048827</v>
          </cell>
          <cell r="M38">
            <v>10.015132947493544</v>
          </cell>
          <cell r="N38">
            <v>9.7310627176516036</v>
          </cell>
          <cell r="O38">
            <v>9.4550498841423423</v>
          </cell>
          <cell r="P38">
            <v>9.1868659061725317</v>
          </cell>
          <cell r="Q38">
            <v>8.9262887253027898</v>
          </cell>
        </row>
        <row r="39">
          <cell r="B39" t="str">
            <v>CapEx / Depreciation</v>
          </cell>
          <cell r="E39">
            <v>0</v>
          </cell>
          <cell r="F39">
            <v>1.0357151232602553</v>
          </cell>
          <cell r="G39">
            <v>2.2912552891396327</v>
          </cell>
          <cell r="H39">
            <v>1.6632204292629305</v>
          </cell>
          <cell r="I39">
            <v>1.665050827486948</v>
          </cell>
          <cell r="J39">
            <v>1.871340488359589</v>
          </cell>
          <cell r="K39">
            <v>1.8136417697613427</v>
          </cell>
          <cell r="L39">
            <v>1.748468336179015</v>
          </cell>
          <cell r="M39">
            <v>1.6649801369681643</v>
          </cell>
          <cell r="N39">
            <v>1.6177544742964385</v>
          </cell>
          <cell r="O39">
            <v>1.5718683250310679</v>
          </cell>
          <cell r="P39">
            <v>1.5272836950801902</v>
          </cell>
          <cell r="Q39">
            <v>1.483963668020154</v>
          </cell>
        </row>
        <row r="40">
          <cell r="B40" t="str">
            <v>Net Debt / Net Capitalization</v>
          </cell>
          <cell r="E40">
            <v>0</v>
          </cell>
          <cell r="F40">
            <v>0</v>
          </cell>
          <cell r="G40">
            <v>61.507216175955847</v>
          </cell>
          <cell r="H40">
            <v>61.609423960557876</v>
          </cell>
          <cell r="I40">
            <v>61.634826263144696</v>
          </cell>
          <cell r="J40">
            <v>62.146716515344849</v>
          </cell>
          <cell r="K40">
            <v>62.473822778429387</v>
          </cell>
          <cell r="L40">
            <v>62.614000200813066</v>
          </cell>
          <cell r="M40">
            <v>62.550065676328579</v>
          </cell>
          <cell r="N40">
            <v>62.272070037241136</v>
          </cell>
          <cell r="O40">
            <v>61.90065357944269</v>
          </cell>
          <cell r="P40">
            <v>61.314327672359745</v>
          </cell>
          <cell r="Q40">
            <v>60.450553958018773</v>
          </cell>
        </row>
        <row r="41">
          <cell r="B41" t="str">
            <v>EBITDA / Net Interest</v>
          </cell>
          <cell r="E41">
            <v>0</v>
          </cell>
          <cell r="F41">
            <v>5.5883219761372107</v>
          </cell>
          <cell r="G41">
            <v>3.8742436200999744</v>
          </cell>
          <cell r="H41">
            <v>3.3943923760977306</v>
          </cell>
          <cell r="I41">
            <v>3.3837202192029858</v>
          </cell>
          <cell r="J41">
            <v>3.4908281581397009</v>
          </cell>
          <cell r="K41">
            <v>3.5745842771198841</v>
          </cell>
          <cell r="L41">
            <v>3.7087738582286409</v>
          </cell>
          <cell r="M41">
            <v>3.8990790351383051</v>
          </cell>
          <cell r="N41">
            <v>4.0567464411264238</v>
          </cell>
          <cell r="O41">
            <v>4.1826858717102695</v>
          </cell>
          <cell r="P41">
            <v>4.348503032530493</v>
          </cell>
          <cell r="Q41">
            <v>4.6814381455011729</v>
          </cell>
        </row>
        <row r="42">
          <cell r="B42" t="str">
            <v>EBIT / Net Interest</v>
          </cell>
          <cell r="E42">
            <v>0</v>
          </cell>
          <cell r="F42">
            <v>4.2858617027094201</v>
          </cell>
          <cell r="G42">
            <v>2.3820047355958964</v>
          </cell>
          <cell r="H42">
            <v>2.2604729016413372</v>
          </cell>
          <cell r="I42">
            <v>2.2848384810550226</v>
          </cell>
          <cell r="J42">
            <v>2.273918765408836</v>
          </cell>
          <cell r="K42">
            <v>2.3199079603538166</v>
          </cell>
          <cell r="L42">
            <v>2.3912145810018299</v>
          </cell>
          <cell r="M42">
            <v>2.4857147373051598</v>
          </cell>
          <cell r="N42">
            <v>2.5862298053828812</v>
          </cell>
          <cell r="O42">
            <v>2.6665178672018128</v>
          </cell>
          <cell r="P42">
            <v>2.7722285123655648</v>
          </cell>
          <cell r="Q42">
            <v>2.9844790744648328</v>
          </cell>
        </row>
        <row r="43">
          <cell r="B43" t="str">
            <v>(EBITDA - CapEx) / Net Interest</v>
          </cell>
          <cell r="E43">
            <v>0</v>
          </cell>
          <cell r="F43">
            <v>4.2393441735023618</v>
          </cell>
          <cell r="G43">
            <v>0.45514338332018006</v>
          </cell>
          <cell r="H43">
            <v>1.5084343410427714</v>
          </cell>
          <cell r="I43">
            <v>1.5540262717894238</v>
          </cell>
          <cell r="J43">
            <v>1.2135763408573528</v>
          </cell>
          <cell r="K43">
            <v>1.2990509015026306</v>
          </cell>
          <cell r="L43">
            <v>1.4050631809586529</v>
          </cell>
          <cell r="M43">
            <v>1.5458555529461615</v>
          </cell>
          <cell r="N43">
            <v>1.6778115741249615</v>
          </cell>
          <cell r="O43">
            <v>1.7994694099978643</v>
          </cell>
          <cell r="P43">
            <v>1.9410846589122479</v>
          </cell>
          <cell r="Q43">
            <v>2.1632125379660123</v>
          </cell>
        </row>
        <row r="44">
          <cell r="B44" t="str">
            <v>Net Debt / EBITDA</v>
          </cell>
          <cell r="E44">
            <v>0</v>
          </cell>
          <cell r="F44">
            <v>0</v>
          </cell>
          <cell r="G44">
            <v>5.1311286160532372</v>
          </cell>
          <cell r="H44">
            <v>5.3271904962495382</v>
          </cell>
          <cell r="I44">
            <v>5.2635929876175016</v>
          </cell>
          <cell r="J44">
            <v>5.260962830856756</v>
          </cell>
          <cell r="K44">
            <v>5.287797702122031</v>
          </cell>
          <cell r="L44">
            <v>5.2863446348603409</v>
          </cell>
          <cell r="M44">
            <v>5.2325406305141016</v>
          </cell>
          <cell r="N44">
            <v>5.1518273143295996</v>
          </cell>
          <cell r="O44">
            <v>5.0555189213841905</v>
          </cell>
          <cell r="P44">
            <v>4.9349036702069107</v>
          </cell>
          <cell r="Q44">
            <v>4.7865945323203043</v>
          </cell>
        </row>
        <row r="45">
          <cell r="B45" t="str">
            <v>(a)  Includes straight and convertible debt outstanding; excludes straight and convertible preferred stock.</v>
          </cell>
        </row>
        <row r="46">
          <cell r="B46" t="str">
            <v>(b)  Funds From Operations equals Net Income to Common plus depreciation and amortization, non-cash interest expense, other non-cash charges, minority interest less equity earnings from unconsolidated subsidiaries.</v>
          </cell>
        </row>
        <row r="47">
          <cell r="B47" t="str">
            <v>(c)  Free Cash Flow equals Funds From Operations plus increase in working capital less capital expenditures.</v>
          </cell>
        </row>
      </sheetData>
      <sheetData sheetId="28">
        <row r="1">
          <cell r="B1" t="str">
            <v>NiSource Inc.</v>
          </cell>
        </row>
      </sheetData>
      <sheetData sheetId="29">
        <row r="1">
          <cell r="B1" t="str">
            <v>NiSource Inc.</v>
          </cell>
        </row>
      </sheetData>
      <sheetData sheetId="30">
        <row r="1">
          <cell r="B1" t="str">
            <v>NiSource Standalone</v>
          </cell>
        </row>
        <row r="2">
          <cell r="B2" t="str">
            <v>Sum of the Parts Analysis: Public Trading Valuation</v>
          </cell>
        </row>
        <row r="4">
          <cell r="E4" t="str">
            <v>NiSource Share Price</v>
          </cell>
          <cell r="F4">
            <v>10.48</v>
          </cell>
        </row>
        <row r="7">
          <cell r="D7" t="str">
            <v>(Dollars in millions, except per share data)</v>
          </cell>
          <cell r="E7">
            <v>0</v>
          </cell>
          <cell r="F7" t="str">
            <v>Metric</v>
          </cell>
          <cell r="H7" t="str">
            <v>Firm Value</v>
          </cell>
          <cell r="N7" t="str">
            <v>Reference Range</v>
          </cell>
          <cell r="W7" t="str">
            <v>Implied Range</v>
          </cell>
        </row>
        <row r="8">
          <cell r="D8" t="str">
            <v>Segment</v>
          </cell>
          <cell r="E8">
            <v>0</v>
          </cell>
          <cell r="F8" t="str">
            <v>2010E EBITDA</v>
          </cell>
          <cell r="H8" t="str">
            <v xml:space="preserve">Low </v>
          </cell>
          <cell r="I8" t="str">
            <v>―</v>
          </cell>
          <cell r="J8" t="str">
            <v>High</v>
          </cell>
          <cell r="L8" t="str">
            <v>Comments</v>
          </cell>
          <cell r="N8" t="str">
            <v xml:space="preserve">Low </v>
          </cell>
          <cell r="O8" t="str">
            <v>--</v>
          </cell>
          <cell r="P8" t="str">
            <v>High</v>
          </cell>
          <cell r="S8" t="str">
            <v>Metric</v>
          </cell>
          <cell r="U8" t="str">
            <v>Rate Base / PP&amp;E</v>
          </cell>
          <cell r="W8" t="str">
            <v>Low</v>
          </cell>
          <cell r="X8" t="str">
            <v>--</v>
          </cell>
          <cell r="Y8" t="str">
            <v>High</v>
          </cell>
        </row>
        <row r="9">
          <cell r="E9">
            <v>0</v>
          </cell>
          <cell r="F9">
            <v>2020</v>
          </cell>
        </row>
        <row r="10">
          <cell r="D10" t="str">
            <v>Existing EBITDA</v>
          </cell>
          <cell r="F10">
            <v>400.36972117941912</v>
          </cell>
        </row>
        <row r="11">
          <cell r="D11" t="str">
            <v>Sugar Creek EBITDA</v>
          </cell>
          <cell r="F11">
            <v>38.496496358091939</v>
          </cell>
        </row>
        <row r="12">
          <cell r="D12" t="str">
            <v>Growth from Rate Case</v>
          </cell>
          <cell r="F12">
            <v>10</v>
          </cell>
        </row>
        <row r="13">
          <cell r="D13" t="str">
            <v>NIPSCO Electric</v>
          </cell>
          <cell r="F13">
            <v>420.7650771962027</v>
          </cell>
          <cell r="H13">
            <v>2500</v>
          </cell>
          <cell r="I13" t="str">
            <v>―</v>
          </cell>
          <cell r="J13">
            <v>2900</v>
          </cell>
          <cell r="L13" t="str">
            <v>~ 6.0x - 7.0x 2010E EBITDA</v>
          </cell>
          <cell r="N13">
            <v>6</v>
          </cell>
          <cell r="P13">
            <v>7</v>
          </cell>
          <cell r="U13">
            <v>2620.0587210414824</v>
          </cell>
          <cell r="W13">
            <v>0.96356255029798832</v>
          </cell>
          <cell r="X13" t="str">
            <v>--</v>
          </cell>
          <cell r="Y13">
            <v>1.1241563086809863</v>
          </cell>
        </row>
        <row r="14">
          <cell r="F14">
            <v>420.7650771962027</v>
          </cell>
          <cell r="H14">
            <v>2524.5904631772164</v>
          </cell>
          <cell r="J14">
            <v>2945.355540373419</v>
          </cell>
          <cell r="L14" t="str">
            <v>~ 1.0x - 1.1x Rate Base</v>
          </cell>
          <cell r="U14" t="str">
            <v>Rate Base</v>
          </cell>
        </row>
        <row r="16">
          <cell r="D16" t="str">
            <v>Gas Distribution</v>
          </cell>
          <cell r="F16">
            <v>540.84430575111696</v>
          </cell>
          <cell r="H16">
            <v>3800</v>
          </cell>
          <cell r="I16" t="str">
            <v>―</v>
          </cell>
          <cell r="J16">
            <v>4100</v>
          </cell>
          <cell r="L16" t="str">
            <v>~ 7.0x - 7.5x 2010E EBITDA</v>
          </cell>
          <cell r="N16">
            <v>7</v>
          </cell>
          <cell r="O16" t="str">
            <v>--</v>
          </cell>
          <cell r="P16">
            <v>7.5</v>
          </cell>
        </row>
        <row r="17">
          <cell r="H17">
            <v>3785.910140257819</v>
          </cell>
          <cell r="J17">
            <v>4056.3322931333773</v>
          </cell>
        </row>
        <row r="19">
          <cell r="D19" t="str">
            <v>NIPSCO Gas (1)</v>
          </cell>
          <cell r="F19">
            <v>118.66430575111694</v>
          </cell>
          <cell r="H19">
            <v>800</v>
          </cell>
          <cell r="I19" t="str">
            <v>--</v>
          </cell>
          <cell r="J19">
            <v>900</v>
          </cell>
          <cell r="L19" t="str">
            <v>~ 7.0x - 7.5x 2010E EBITDA</v>
          </cell>
          <cell r="N19">
            <v>7</v>
          </cell>
          <cell r="O19" t="str">
            <v>--</v>
          </cell>
          <cell r="P19">
            <v>7.5</v>
          </cell>
          <cell r="U19">
            <v>710.58891790400844</v>
          </cell>
          <cell r="W19">
            <v>1.1689601671638072</v>
          </cell>
          <cell r="X19" t="str">
            <v>--</v>
          </cell>
          <cell r="Y19">
            <v>1.2524573219612221</v>
          </cell>
        </row>
        <row r="20">
          <cell r="H20">
            <v>830.65014025781863</v>
          </cell>
          <cell r="J20">
            <v>889.98229313337708</v>
          </cell>
          <cell r="L20" t="str">
            <v>~ 1.2x - 1.3x Net PP&amp;E</v>
          </cell>
          <cell r="U20" t="str">
            <v>Net PP&amp;E</v>
          </cell>
        </row>
        <row r="22">
          <cell r="D22" t="str">
            <v>LDCs (excl. NIPSCO Gas)</v>
          </cell>
          <cell r="F22">
            <v>422.18</v>
          </cell>
          <cell r="H22">
            <v>3000</v>
          </cell>
          <cell r="I22" t="str">
            <v>--</v>
          </cell>
          <cell r="J22">
            <v>3200</v>
          </cell>
          <cell r="L22" t="str">
            <v>~ 7.0x - 7.5x 2010E EBITDA</v>
          </cell>
          <cell r="N22">
            <v>7</v>
          </cell>
          <cell r="O22" t="str">
            <v>--</v>
          </cell>
          <cell r="P22">
            <v>7.5</v>
          </cell>
          <cell r="U22">
            <v>2905</v>
          </cell>
          <cell r="W22">
            <v>1.0173012048192771</v>
          </cell>
          <cell r="X22" t="str">
            <v>--</v>
          </cell>
          <cell r="Y22">
            <v>1.0899655765920826</v>
          </cell>
        </row>
        <row r="23">
          <cell r="H23">
            <v>2955.26</v>
          </cell>
          <cell r="J23">
            <v>3166.35</v>
          </cell>
          <cell r="L23" t="str">
            <v>~ 1.0x - 1.1x Rate Base</v>
          </cell>
          <cell r="U23" t="str">
            <v>Rate Base</v>
          </cell>
        </row>
        <row r="25">
          <cell r="D25" t="str">
            <v>Pipelines</v>
          </cell>
          <cell r="F25">
            <v>517.86</v>
          </cell>
          <cell r="H25">
            <v>3600</v>
          </cell>
          <cell r="I25" t="str">
            <v>―</v>
          </cell>
          <cell r="J25">
            <v>4100</v>
          </cell>
          <cell r="L25" t="str">
            <v>~ 7.0x - 8.0x 2010E EBITDA</v>
          </cell>
          <cell r="N25">
            <v>7</v>
          </cell>
          <cell r="O25" t="str">
            <v>--</v>
          </cell>
          <cell r="P25">
            <v>8</v>
          </cell>
        </row>
        <row r="26">
          <cell r="H26">
            <v>3625.02</v>
          </cell>
          <cell r="J26">
            <v>4142.88</v>
          </cell>
        </row>
        <row r="29">
          <cell r="D29" t="str">
            <v>Range</v>
          </cell>
          <cell r="E29" t="b">
            <v>1</v>
          </cell>
          <cell r="F29">
            <v>1479.4693829473194</v>
          </cell>
          <cell r="H29">
            <v>9900</v>
          </cell>
          <cell r="I29" t="str">
            <v>―</v>
          </cell>
          <cell r="J29">
            <v>11100</v>
          </cell>
        </row>
        <row r="30">
          <cell r="H30">
            <v>9935.520603435034</v>
          </cell>
          <cell r="I30" t="str">
            <v>--</v>
          </cell>
          <cell r="J30">
            <v>11144.567833506795</v>
          </cell>
        </row>
        <row r="31">
          <cell r="D31" t="str">
            <v>Less: Debt (1)</v>
          </cell>
          <cell r="H31">
            <v>-7576.7</v>
          </cell>
          <cell r="I31" t="str">
            <v>―</v>
          </cell>
          <cell r="J31">
            <v>-7576.7</v>
          </cell>
        </row>
        <row r="32">
          <cell r="D32" t="str">
            <v>Less: OPEB / Pension Unfunded Liability</v>
          </cell>
          <cell r="H32">
            <v>0</v>
          </cell>
          <cell r="I32" t="str">
            <v>--</v>
          </cell>
          <cell r="J32">
            <v>0</v>
          </cell>
        </row>
        <row r="33">
          <cell r="D33" t="str">
            <v>Plus: Unrestricted Cash (2)</v>
          </cell>
          <cell r="H33">
            <v>20.6</v>
          </cell>
          <cell r="I33" t="str">
            <v>―</v>
          </cell>
          <cell r="J33">
            <v>20.6</v>
          </cell>
        </row>
        <row r="34">
          <cell r="D34" t="str">
            <v xml:space="preserve">Implied Equity Value </v>
          </cell>
          <cell r="H34">
            <v>2343.9000000000005</v>
          </cell>
          <cell r="I34" t="str">
            <v>―</v>
          </cell>
          <cell r="J34">
            <v>3543.9000000000005</v>
          </cell>
        </row>
        <row r="35">
          <cell r="D35" t="str">
            <v>Shares Outstanding (1)</v>
          </cell>
          <cell r="H35">
            <v>274.30553200000003</v>
          </cell>
          <cell r="J35">
            <v>274.30553200000003</v>
          </cell>
        </row>
        <row r="36">
          <cell r="D36" t="str">
            <v>Implied Value per Share</v>
          </cell>
          <cell r="H36">
            <v>8.5</v>
          </cell>
          <cell r="I36" t="str">
            <v>―</v>
          </cell>
          <cell r="J36">
            <v>13</v>
          </cell>
        </row>
        <row r="37">
          <cell r="D37" t="str">
            <v>Premium to Current Price of $10.48 as of 04/15/09</v>
          </cell>
          <cell r="H37">
            <v>-18.89312977099237</v>
          </cell>
          <cell r="I37" t="str">
            <v>―</v>
          </cell>
          <cell r="J37">
            <v>24.045801526717554</v>
          </cell>
        </row>
        <row r="42">
          <cell r="F42" t="str">
            <v>Chart Input</v>
          </cell>
        </row>
        <row r="43">
          <cell r="F43" t="str">
            <v>NIPSCO Electric</v>
          </cell>
          <cell r="H43">
            <v>2700</v>
          </cell>
          <cell r="J43">
            <v>0.25714285714285712</v>
          </cell>
        </row>
        <row r="44">
          <cell r="F44" t="str">
            <v>NIPSCO Gas</v>
          </cell>
          <cell r="H44">
            <v>850</v>
          </cell>
          <cell r="J44">
            <v>8.0952380952380956E-2</v>
          </cell>
        </row>
        <row r="45">
          <cell r="F45" t="str">
            <v>LDCs (excl. NIPSCO Gas)</v>
          </cell>
          <cell r="H45">
            <v>3100</v>
          </cell>
          <cell r="J45">
            <v>0.29523809523809524</v>
          </cell>
        </row>
        <row r="46">
          <cell r="F46" t="str">
            <v>Pipelines</v>
          </cell>
          <cell r="H46">
            <v>3850</v>
          </cell>
          <cell r="J46">
            <v>0.36666666666666664</v>
          </cell>
        </row>
        <row r="47">
          <cell r="F47" t="str">
            <v>Total</v>
          </cell>
          <cell r="H47">
            <v>10500</v>
          </cell>
          <cell r="J47">
            <v>1</v>
          </cell>
        </row>
        <row r="48">
          <cell r="H48" t="b">
            <v>1</v>
          </cell>
        </row>
        <row r="49">
          <cell r="F49" t="str">
            <v>Chart Input</v>
          </cell>
        </row>
        <row r="50">
          <cell r="F50" t="str">
            <v>NIPSCO Electric</v>
          </cell>
          <cell r="H50">
            <v>2700</v>
          </cell>
          <cell r="J50">
            <v>0.25714285714285712</v>
          </cell>
        </row>
        <row r="51">
          <cell r="F51" t="str">
            <v>Gas Distribution</v>
          </cell>
          <cell r="H51">
            <v>3950</v>
          </cell>
          <cell r="J51">
            <v>0.37619047619047619</v>
          </cell>
        </row>
        <row r="52">
          <cell r="F52" t="str">
            <v>Pipelines</v>
          </cell>
          <cell r="H52">
            <v>3850</v>
          </cell>
          <cell r="J52">
            <v>0.36666666666666664</v>
          </cell>
        </row>
        <row r="53">
          <cell r="F53" t="str">
            <v>Total</v>
          </cell>
          <cell r="H53">
            <v>10500</v>
          </cell>
          <cell r="J53">
            <v>1</v>
          </cell>
        </row>
      </sheetData>
      <sheetData sheetId="31">
        <row r="1">
          <cell r="B1" t="str">
            <v>NiSource Standalone</v>
          </cell>
        </row>
        <row r="2">
          <cell r="B2" t="str">
            <v>Sum of the Parts Analysis: Precedent Transaction Valuation</v>
          </cell>
        </row>
        <row r="4">
          <cell r="E4" t="str">
            <v>NiSource Share Price</v>
          </cell>
          <cell r="F4">
            <v>10.48</v>
          </cell>
        </row>
        <row r="7">
          <cell r="D7" t="str">
            <v>(Dollars in millions, except per share data)</v>
          </cell>
          <cell r="E7" t="str">
            <v>NiSource Inc.</v>
          </cell>
          <cell r="F7" t="str">
            <v>Metric</v>
          </cell>
          <cell r="H7" t="str">
            <v>Firm Value</v>
          </cell>
          <cell r="N7" t="str">
            <v>Reference Range</v>
          </cell>
          <cell r="W7" t="str">
            <v>Implied Range</v>
          </cell>
        </row>
        <row r="8">
          <cell r="D8" t="str">
            <v>Segment</v>
          </cell>
          <cell r="E8">
            <v>9.49</v>
          </cell>
          <cell r="F8" t="str">
            <v>2009 EBITDA</v>
          </cell>
          <cell r="H8" t="str">
            <v xml:space="preserve">Low </v>
          </cell>
          <cell r="I8" t="str">
            <v>--</v>
          </cell>
          <cell r="J8" t="str">
            <v>High</v>
          </cell>
          <cell r="L8" t="str">
            <v>Comments</v>
          </cell>
          <cell r="N8" t="str">
            <v xml:space="preserve">Low </v>
          </cell>
          <cell r="O8" t="str">
            <v>--</v>
          </cell>
          <cell r="P8" t="str">
            <v>High</v>
          </cell>
          <cell r="S8" t="str">
            <v>Metric</v>
          </cell>
          <cell r="U8" t="str">
            <v>Rate Base / PP&amp;E</v>
          </cell>
          <cell r="W8" t="str">
            <v>Low</v>
          </cell>
          <cell r="X8" t="str">
            <v>--</v>
          </cell>
          <cell r="Y8" t="str">
            <v>High</v>
          </cell>
        </row>
        <row r="10">
          <cell r="D10" t="str">
            <v>Existing EBITDA</v>
          </cell>
          <cell r="F10">
            <v>400.36972117941912</v>
          </cell>
        </row>
        <row r="11">
          <cell r="D11" t="str">
            <v>Sugar Creek EBITDA</v>
          </cell>
          <cell r="F11">
            <v>38.496496358091939</v>
          </cell>
        </row>
        <row r="12">
          <cell r="D12" t="str">
            <v>Growth from Rate Case</v>
          </cell>
          <cell r="F12">
            <v>10</v>
          </cell>
        </row>
        <row r="13">
          <cell r="D13" t="str">
            <v>NIPSCO Electric (1)</v>
          </cell>
          <cell r="F13">
            <v>448.86621753751103</v>
          </cell>
          <cell r="H13">
            <v>3100</v>
          </cell>
          <cell r="I13" t="str">
            <v>--</v>
          </cell>
          <cell r="J13">
            <v>3600</v>
          </cell>
          <cell r="L13" t="str">
            <v>~ 7.0x - 8.0x 2009E Adjusted EBITDA</v>
          </cell>
          <cell r="N13">
            <v>7</v>
          </cell>
          <cell r="O13" t="str">
            <v>--</v>
          </cell>
          <cell r="P13">
            <v>8</v>
          </cell>
          <cell r="S13" t="str">
            <v>2012E EBITDA</v>
          </cell>
          <cell r="U13">
            <v>2615.5029180920023</v>
          </cell>
          <cell r="W13">
            <v>1.2013228893870622</v>
          </cell>
          <cell r="X13" t="str">
            <v>--</v>
          </cell>
          <cell r="Y13">
            <v>1.3729404450137854</v>
          </cell>
        </row>
        <row r="14">
          <cell r="E14">
            <v>2008</v>
          </cell>
          <cell r="F14">
            <v>400.36972117941912</v>
          </cell>
          <cell r="H14">
            <v>3142.0635227625771</v>
          </cell>
          <cell r="J14">
            <v>3590.9297403000883</v>
          </cell>
          <cell r="L14" t="str">
            <v>~ 1.2x - 1.4x Rate Base</v>
          </cell>
          <cell r="U14" t="str">
            <v>Rate Base</v>
          </cell>
        </row>
        <row r="16">
          <cell r="D16" t="str">
            <v>NIPSCO Gas (2)</v>
          </cell>
          <cell r="F16">
            <v>117.48941163476925</v>
          </cell>
          <cell r="H16">
            <v>900</v>
          </cell>
          <cell r="I16" t="str">
            <v>--</v>
          </cell>
          <cell r="J16">
            <v>950</v>
          </cell>
          <cell r="L16" t="str">
            <v>~ 7.5x - 8.0x 2009E EBITDA</v>
          </cell>
          <cell r="N16">
            <v>7.5</v>
          </cell>
          <cell r="O16" t="str">
            <v>--</v>
          </cell>
          <cell r="P16">
            <v>8</v>
          </cell>
          <cell r="U16">
            <v>745.6957937747361</v>
          </cell>
          <cell r="W16">
            <v>1.1816756841288529</v>
          </cell>
          <cell r="X16" t="str">
            <v>--</v>
          </cell>
          <cell r="Y16">
            <v>1.2604540630707766</v>
          </cell>
        </row>
        <row r="17">
          <cell r="E17">
            <v>31</v>
          </cell>
          <cell r="H17">
            <v>881.17058726076937</v>
          </cell>
          <cell r="J17">
            <v>939.91529307815404</v>
          </cell>
          <cell r="L17" t="str">
            <v>~ 1.2x - 1.3x Net PP&amp;E</v>
          </cell>
          <cell r="U17" t="str">
            <v>Net PP&amp;E</v>
          </cell>
        </row>
        <row r="18">
          <cell r="F18" t="str">
            <v>Projected Fiscal Year Ending December 31,</v>
          </cell>
        </row>
        <row r="19">
          <cell r="D19" t="str">
            <v>LDCs (excl. NIPSCO Gas)</v>
          </cell>
          <cell r="F19">
            <v>418</v>
          </cell>
          <cell r="H19">
            <v>3100</v>
          </cell>
          <cell r="I19" t="str">
            <v>--</v>
          </cell>
          <cell r="J19">
            <v>3300</v>
          </cell>
          <cell r="L19" t="str">
            <v>~ 7.5x - 8.0x 2009E EBITDA</v>
          </cell>
          <cell r="N19">
            <v>7.5</v>
          </cell>
          <cell r="O19" t="str">
            <v>--</v>
          </cell>
          <cell r="P19">
            <v>8</v>
          </cell>
          <cell r="S19" t="str">
            <v>2008E EBITDA</v>
          </cell>
          <cell r="U19">
            <v>2905</v>
          </cell>
          <cell r="W19">
            <v>1.0791738382099827</v>
          </cell>
          <cell r="X19" t="str">
            <v>--</v>
          </cell>
          <cell r="Y19">
            <v>1.151118760757315</v>
          </cell>
        </row>
        <row r="20">
          <cell r="H20">
            <v>3135</v>
          </cell>
          <cell r="J20">
            <v>3344</v>
          </cell>
          <cell r="L20" t="str">
            <v>~ 1.1x - 1.2x Rate Base</v>
          </cell>
          <cell r="U20" t="str">
            <v>Rate Base</v>
          </cell>
        </row>
        <row r="22">
          <cell r="D22" t="str">
            <v>Pipelines</v>
          </cell>
          <cell r="F22">
            <v>504</v>
          </cell>
          <cell r="H22">
            <v>4000</v>
          </cell>
          <cell r="I22" t="str">
            <v>--</v>
          </cell>
          <cell r="J22">
            <v>4500</v>
          </cell>
          <cell r="L22" t="str">
            <v>~ 8.0x - 9.0x 2009E EBITDA</v>
          </cell>
          <cell r="N22">
            <v>8</v>
          </cell>
          <cell r="O22" t="str">
            <v>--</v>
          </cell>
          <cell r="P22">
            <v>9</v>
          </cell>
          <cell r="S22" t="str">
            <v>2008E EBITDA</v>
          </cell>
        </row>
        <row r="23">
          <cell r="H23">
            <v>4032</v>
          </cell>
          <cell r="J23">
            <v>4536</v>
          </cell>
        </row>
        <row r="26">
          <cell r="D26" t="str">
            <v>Range</v>
          </cell>
          <cell r="E26" t="b">
            <v>1</v>
          </cell>
          <cell r="F26">
            <v>1439.8591328141883</v>
          </cell>
          <cell r="H26">
            <v>11100</v>
          </cell>
          <cell r="I26" t="str">
            <v>--</v>
          </cell>
          <cell r="J26">
            <v>12350</v>
          </cell>
        </row>
        <row r="27">
          <cell r="H27">
            <v>11190.234110023346</v>
          </cell>
          <cell r="I27" t="str">
            <v>--</v>
          </cell>
          <cell r="J27">
            <v>12410.845033378244</v>
          </cell>
        </row>
        <row r="28">
          <cell r="D28" t="str">
            <v>Less: Debt (3)</v>
          </cell>
          <cell r="H28">
            <v>-7576.7</v>
          </cell>
          <cell r="I28" t="str">
            <v>--</v>
          </cell>
          <cell r="J28">
            <v>-7576.7</v>
          </cell>
        </row>
        <row r="29">
          <cell r="D29" t="str">
            <v>Less: OPEB / Pension Unfunded Liability</v>
          </cell>
          <cell r="H29">
            <v>0</v>
          </cell>
          <cell r="I29" t="str">
            <v>--</v>
          </cell>
          <cell r="J29">
            <v>0</v>
          </cell>
        </row>
        <row r="30">
          <cell r="D30" t="str">
            <v>Plus: Unrestricted Cash (3)</v>
          </cell>
          <cell r="H30">
            <v>20.6</v>
          </cell>
          <cell r="I30" t="str">
            <v>--</v>
          </cell>
          <cell r="J30">
            <v>20.6</v>
          </cell>
        </row>
        <row r="31">
          <cell r="D31" t="str">
            <v xml:space="preserve">Implied Equity Value </v>
          </cell>
          <cell r="H31">
            <v>3543.9000000000005</v>
          </cell>
          <cell r="I31" t="str">
            <v>--</v>
          </cell>
          <cell r="J31">
            <v>4793.9000000000005</v>
          </cell>
        </row>
        <row r="32">
          <cell r="D32" t="str">
            <v>Shares Outstanding (3)</v>
          </cell>
          <cell r="H32">
            <v>274.30553200000003</v>
          </cell>
          <cell r="J32">
            <v>274.30553200000003</v>
          </cell>
        </row>
        <row r="33">
          <cell r="D33" t="str">
            <v>Implied Value per Share</v>
          </cell>
          <cell r="H33">
            <v>13</v>
          </cell>
          <cell r="I33" t="str">
            <v>--</v>
          </cell>
          <cell r="J33">
            <v>17</v>
          </cell>
        </row>
        <row r="34">
          <cell r="D34" t="str">
            <v>Premium to Current Price of $10.48 as of 04/15/09</v>
          </cell>
          <cell r="H34">
            <v>24.045801526717554</v>
          </cell>
          <cell r="I34" t="str">
            <v>--</v>
          </cell>
          <cell r="J34">
            <v>62.213740458015266</v>
          </cell>
        </row>
        <row r="39">
          <cell r="F39" t="str">
            <v>Chart Input</v>
          </cell>
        </row>
        <row r="40">
          <cell r="F40" t="str">
            <v>NIPSCO Electric</v>
          </cell>
          <cell r="H40">
            <v>3350</v>
          </cell>
          <cell r="J40">
            <v>0.2857142857142857</v>
          </cell>
        </row>
        <row r="41">
          <cell r="F41" t="str">
            <v>NIPSCO Gas</v>
          </cell>
          <cell r="H41">
            <v>925</v>
          </cell>
          <cell r="J41">
            <v>7.8891257995735611E-2</v>
          </cell>
        </row>
        <row r="42">
          <cell r="F42" t="str">
            <v>LDCs (excl. NiSource Gas)</v>
          </cell>
          <cell r="H42">
            <v>3200</v>
          </cell>
          <cell r="J42">
            <v>0.27292110874200426</v>
          </cell>
        </row>
        <row r="43">
          <cell r="F43" t="str">
            <v>Pipelines</v>
          </cell>
          <cell r="H43">
            <v>4250</v>
          </cell>
          <cell r="J43">
            <v>0.36247334754797439</v>
          </cell>
        </row>
        <row r="44">
          <cell r="F44" t="str">
            <v>Total</v>
          </cell>
          <cell r="H44">
            <v>11725</v>
          </cell>
          <cell r="J44">
            <v>1</v>
          </cell>
        </row>
        <row r="45">
          <cell r="H45" t="b">
            <v>1</v>
          </cell>
        </row>
      </sheetData>
      <sheetData sheetId="32">
        <row r="1">
          <cell r="B1" t="str">
            <v>NiSource Standalone</v>
          </cell>
        </row>
      </sheetData>
      <sheetData sheetId="33">
        <row r="1">
          <cell r="B1" t="str">
            <v>NiSource Inc.</v>
          </cell>
        </row>
        <row r="2">
          <cell r="B2" t="str">
            <v>Equity and Firm Value Computation</v>
          </cell>
        </row>
        <row r="3">
          <cell r="B3" t="str">
            <v>Base Case</v>
          </cell>
        </row>
        <row r="5">
          <cell r="G5" t="str">
            <v>Market (a)</v>
          </cell>
          <cell r="H5" t="str">
            <v>Assumed Price per Share</v>
          </cell>
        </row>
        <row r="6">
          <cell r="B6" t="str">
            <v>(Dollars in millions, Except per Share Data)</v>
          </cell>
          <cell r="G6">
            <v>9.49</v>
          </cell>
          <cell r="H6">
            <v>10</v>
          </cell>
          <cell r="I6">
            <v>10</v>
          </cell>
          <cell r="J6">
            <v>11</v>
          </cell>
          <cell r="K6">
            <v>12</v>
          </cell>
          <cell r="L6">
            <v>13</v>
          </cell>
          <cell r="M6">
            <v>14</v>
          </cell>
          <cell r="N6">
            <v>15</v>
          </cell>
          <cell r="O6">
            <v>16</v>
          </cell>
          <cell r="P6">
            <v>17</v>
          </cell>
          <cell r="Q6">
            <v>18</v>
          </cell>
        </row>
        <row r="7">
          <cell r="B7" t="str">
            <v>Premium to Market</v>
          </cell>
          <cell r="H7">
            <v>5.3740779768177038</v>
          </cell>
          <cell r="I7">
            <v>5.3740779768177038</v>
          </cell>
          <cell r="J7">
            <v>15.911485774499479</v>
          </cell>
          <cell r="K7">
            <v>26.44889357218123</v>
          </cell>
          <cell r="L7">
            <v>36.986301369863007</v>
          </cell>
          <cell r="M7">
            <v>47.52370916754478</v>
          </cell>
          <cell r="N7">
            <v>58.061116965226553</v>
          </cell>
          <cell r="O7">
            <v>68.598524762908326</v>
          </cell>
          <cell r="P7">
            <v>79.135932560590078</v>
          </cell>
          <cell r="Q7">
            <v>89.673340358271858</v>
          </cell>
        </row>
        <row r="8">
          <cell r="B8" t="str">
            <v>Market Capitalization</v>
          </cell>
          <cell r="G8">
            <v>2603.1594986800005</v>
          </cell>
          <cell r="H8">
            <v>2743.0553200000004</v>
          </cell>
          <cell r="I8">
            <v>2743.0553200000004</v>
          </cell>
          <cell r="J8">
            <v>3017.3608520000002</v>
          </cell>
          <cell r="K8">
            <v>3291.6663840000001</v>
          </cell>
          <cell r="L8">
            <v>3565.9719160000004</v>
          </cell>
          <cell r="M8">
            <v>3840.2774480000003</v>
          </cell>
          <cell r="N8">
            <v>4114.5829800000001</v>
          </cell>
          <cell r="O8">
            <v>4388.8885120000004</v>
          </cell>
          <cell r="P8">
            <v>4663.1940440000008</v>
          </cell>
          <cell r="Q8">
            <v>4937.4995760000002</v>
          </cell>
        </row>
        <row r="9">
          <cell r="B9" t="str">
            <v>Current Shares Outstanding</v>
          </cell>
          <cell r="G9">
            <v>274.30553200000003</v>
          </cell>
          <cell r="H9">
            <v>274.30553200000003</v>
          </cell>
          <cell r="I9">
            <v>274.30553200000003</v>
          </cell>
          <cell r="J9">
            <v>274.30553200000003</v>
          </cell>
          <cell r="K9">
            <v>274.30553200000003</v>
          </cell>
          <cell r="L9">
            <v>274.30553200000003</v>
          </cell>
          <cell r="M9">
            <v>274.30553200000003</v>
          </cell>
          <cell r="N9">
            <v>274.30553200000003</v>
          </cell>
          <cell r="O9">
            <v>274.30553200000003</v>
          </cell>
          <cell r="P9">
            <v>274.30553200000003</v>
          </cell>
          <cell r="Q9">
            <v>274.30553200000003</v>
          </cell>
        </row>
        <row r="10">
          <cell r="B10" t="str">
            <v>Shares from Conversion of Debt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Shares from Conversion of Preferred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Shares from Options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 xml:space="preserve">     Diluted Shares Outstanding</v>
          </cell>
          <cell r="G13">
            <v>274.30553200000003</v>
          </cell>
          <cell r="H13">
            <v>274.30553200000003</v>
          </cell>
          <cell r="I13">
            <v>274.30553200000003</v>
          </cell>
          <cell r="J13">
            <v>274.30553200000003</v>
          </cell>
          <cell r="K13">
            <v>274.30553200000003</v>
          </cell>
          <cell r="L13">
            <v>274.30553200000003</v>
          </cell>
          <cell r="M13">
            <v>274.30553200000003</v>
          </cell>
          <cell r="N13">
            <v>274.30553200000003</v>
          </cell>
          <cell r="O13">
            <v>274.30553200000003</v>
          </cell>
          <cell r="P13">
            <v>274.30553200000003</v>
          </cell>
          <cell r="Q13">
            <v>274.30553200000003</v>
          </cell>
        </row>
        <row r="14">
          <cell r="B14" t="str">
            <v>Total Gross Equity Value</v>
          </cell>
          <cell r="G14">
            <v>2603.1594986800005</v>
          </cell>
          <cell r="H14">
            <v>2743.0553200000004</v>
          </cell>
          <cell r="I14">
            <v>2743.0553200000004</v>
          </cell>
          <cell r="J14">
            <v>3017.3608520000002</v>
          </cell>
          <cell r="K14">
            <v>3291.6663840000001</v>
          </cell>
          <cell r="L14">
            <v>3565.9719160000004</v>
          </cell>
          <cell r="M14">
            <v>3840.2774480000003</v>
          </cell>
          <cell r="N14">
            <v>4114.5829800000001</v>
          </cell>
          <cell r="O14">
            <v>4388.8885120000004</v>
          </cell>
          <cell r="P14">
            <v>4663.1940440000008</v>
          </cell>
          <cell r="Q14">
            <v>4937.4995760000002</v>
          </cell>
        </row>
        <row r="15">
          <cell r="B15" t="str">
            <v>Less: Proceeds from Options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B16" t="str">
            <v xml:space="preserve">     Net Equity Value</v>
          </cell>
          <cell r="G16">
            <v>2603.1594986800005</v>
          </cell>
          <cell r="H16">
            <v>2743.0553200000004</v>
          </cell>
          <cell r="I16">
            <v>2743.0553200000004</v>
          </cell>
          <cell r="J16">
            <v>3017.3608520000002</v>
          </cell>
          <cell r="K16">
            <v>3291.6663840000001</v>
          </cell>
          <cell r="L16">
            <v>3565.9719160000004</v>
          </cell>
          <cell r="M16">
            <v>3840.2774480000003</v>
          </cell>
          <cell r="N16">
            <v>4114.5829800000001</v>
          </cell>
          <cell r="O16">
            <v>4388.8885120000004</v>
          </cell>
          <cell r="P16">
            <v>4663.1940440000008</v>
          </cell>
          <cell r="Q16">
            <v>4937.4995760000002</v>
          </cell>
        </row>
        <row r="17">
          <cell r="B17" t="str">
            <v>Straight Debt</v>
          </cell>
          <cell r="G17">
            <v>7576.7</v>
          </cell>
          <cell r="H17">
            <v>7576.7</v>
          </cell>
          <cell r="I17">
            <v>7576.7</v>
          </cell>
          <cell r="J17">
            <v>7576.7</v>
          </cell>
          <cell r="K17">
            <v>7576.7</v>
          </cell>
          <cell r="L17">
            <v>7576.7</v>
          </cell>
          <cell r="M17">
            <v>7576.7</v>
          </cell>
          <cell r="N17">
            <v>7576.7</v>
          </cell>
          <cell r="O17">
            <v>7576.7</v>
          </cell>
          <cell r="P17">
            <v>7576.7</v>
          </cell>
          <cell r="Q17">
            <v>7576.7</v>
          </cell>
        </row>
        <row r="18">
          <cell r="B18" t="str">
            <v>Convertible Debt (Out-of-the-Money)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Straight Preferred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Convertible Preferred (Out-of-the-Money)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Minority Interest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Less: Investment in Unconsolidated Subsidiaries</v>
          </cell>
          <cell r="G22">
            <v>-250.5</v>
          </cell>
          <cell r="H22">
            <v>-250.5</v>
          </cell>
          <cell r="I22">
            <v>-250.5</v>
          </cell>
          <cell r="J22">
            <v>-250.5</v>
          </cell>
          <cell r="K22">
            <v>-250.5</v>
          </cell>
          <cell r="L22">
            <v>-250.5</v>
          </cell>
          <cell r="M22">
            <v>-250.5</v>
          </cell>
          <cell r="N22">
            <v>-250.5</v>
          </cell>
          <cell r="O22">
            <v>-250.5</v>
          </cell>
          <cell r="P22">
            <v>-250.5</v>
          </cell>
          <cell r="Q22">
            <v>-250.5</v>
          </cell>
        </row>
        <row r="23">
          <cell r="B23" t="str">
            <v>Less: Excess Cash</v>
          </cell>
          <cell r="G23">
            <v>39.4</v>
          </cell>
          <cell r="H23">
            <v>39.4</v>
          </cell>
          <cell r="I23">
            <v>39.4</v>
          </cell>
          <cell r="J23">
            <v>39.4</v>
          </cell>
          <cell r="K23">
            <v>39.4</v>
          </cell>
          <cell r="L23">
            <v>39.4</v>
          </cell>
          <cell r="M23">
            <v>39.4</v>
          </cell>
          <cell r="N23">
            <v>39.4</v>
          </cell>
          <cell r="O23">
            <v>39.4</v>
          </cell>
          <cell r="P23">
            <v>39.4</v>
          </cell>
          <cell r="Q23">
            <v>39.4</v>
          </cell>
        </row>
        <row r="24">
          <cell r="B24" t="str">
            <v xml:space="preserve">     Firm Value</v>
          </cell>
          <cell r="G24">
            <v>9968.7594986799995</v>
          </cell>
          <cell r="H24">
            <v>10108.65532</v>
          </cell>
          <cell r="I24">
            <v>10108.65532</v>
          </cell>
          <cell r="J24">
            <v>10382.960852</v>
          </cell>
          <cell r="K24">
            <v>10657.266384</v>
          </cell>
          <cell r="L24">
            <v>10931.571915999999</v>
          </cell>
          <cell r="M24">
            <v>11205.877447999999</v>
          </cell>
          <cell r="N24">
            <v>11480.18298</v>
          </cell>
          <cell r="O24">
            <v>11754.488512</v>
          </cell>
          <cell r="P24">
            <v>12028.794044</v>
          </cell>
          <cell r="Q24">
            <v>12303.099575999999</v>
          </cell>
        </row>
        <row r="25">
          <cell r="B25" t="str">
            <v>(a) Stock price as of February 17, 2009 and balance sheet data as of December 31, 2008.</v>
          </cell>
        </row>
      </sheetData>
      <sheetData sheetId="34">
        <row r="1">
          <cell r="B1" t="str">
            <v>NiSource Inc.</v>
          </cell>
        </row>
        <row r="2">
          <cell r="B2" t="str">
            <v>Premium and Implied Multiples Analysis</v>
          </cell>
        </row>
        <row r="3">
          <cell r="B3" t="str">
            <v>Base Case</v>
          </cell>
        </row>
        <row r="5">
          <cell r="G5" t="str">
            <v>Market (a)</v>
          </cell>
          <cell r="H5" t="str">
            <v>Assumed Price per Share</v>
          </cell>
        </row>
        <row r="6">
          <cell r="B6" t="str">
            <v>(Dollars in millions, Except per Share Data)</v>
          </cell>
          <cell r="G6">
            <v>9.49</v>
          </cell>
          <cell r="H6">
            <v>10</v>
          </cell>
          <cell r="I6">
            <v>10</v>
          </cell>
          <cell r="J6">
            <v>11</v>
          </cell>
          <cell r="K6">
            <v>12</v>
          </cell>
          <cell r="L6">
            <v>13</v>
          </cell>
          <cell r="M6">
            <v>14</v>
          </cell>
          <cell r="N6">
            <v>15</v>
          </cell>
          <cell r="O6">
            <v>16</v>
          </cell>
          <cell r="P6">
            <v>17</v>
          </cell>
          <cell r="Q6">
            <v>18</v>
          </cell>
        </row>
        <row r="7">
          <cell r="B7" t="str">
            <v>Market Prices</v>
          </cell>
          <cell r="G7" t="str">
            <v xml:space="preserve">     Premium (Discount) to Market</v>
          </cell>
        </row>
        <row r="8">
          <cell r="B8" t="str">
            <v xml:space="preserve">    Market</v>
          </cell>
          <cell r="E8">
            <v>9.49</v>
          </cell>
          <cell r="G8">
            <v>0</v>
          </cell>
          <cell r="H8">
            <v>5.3740779768177038</v>
          </cell>
          <cell r="I8">
            <v>5.3740779768177038</v>
          </cell>
          <cell r="J8">
            <v>15.911485774499479</v>
          </cell>
          <cell r="K8">
            <v>26.44889357218123</v>
          </cell>
          <cell r="L8">
            <v>36.986301369863007</v>
          </cell>
          <cell r="M8">
            <v>47.52370916754478</v>
          </cell>
          <cell r="N8">
            <v>58.061116965226553</v>
          </cell>
          <cell r="O8">
            <v>68.598524762908326</v>
          </cell>
          <cell r="P8">
            <v>79.135932560590078</v>
          </cell>
          <cell r="Q8">
            <v>89.673340358271858</v>
          </cell>
        </row>
        <row r="9">
          <cell r="B9" t="str">
            <v xml:space="preserve">    52-Week High (4/25/08)</v>
          </cell>
          <cell r="E9">
            <v>18.8</v>
          </cell>
          <cell r="G9">
            <v>-49.521276595744681</v>
          </cell>
          <cell r="H9">
            <v>-46.808510638297875</v>
          </cell>
          <cell r="I9">
            <v>-46.808510638297875</v>
          </cell>
          <cell r="J9">
            <v>-41.48936170212766</v>
          </cell>
          <cell r="K9">
            <v>-36.170212765957451</v>
          </cell>
          <cell r="L9">
            <v>-30.85106382978724</v>
          </cell>
          <cell r="M9">
            <v>-25.531914893617024</v>
          </cell>
          <cell r="N9">
            <v>-20.212765957446809</v>
          </cell>
          <cell r="O9">
            <v>-14.893617021276595</v>
          </cell>
          <cell r="P9">
            <v>-9.5744680851063908</v>
          </cell>
          <cell r="Q9">
            <v>-4.2553191489361764</v>
          </cell>
        </row>
        <row r="10">
          <cell r="B10" t="str">
            <v xml:space="preserve">    52-Week Low  (2/2/09)</v>
          </cell>
          <cell r="E10">
            <v>9.2550000000000008</v>
          </cell>
          <cell r="G10">
            <v>2.5391680172879516</v>
          </cell>
          <cell r="H10">
            <v>8.0497028633171208</v>
          </cell>
          <cell r="I10">
            <v>8.0497028633171208</v>
          </cell>
          <cell r="J10">
            <v>18.854673149648839</v>
          </cell>
          <cell r="K10">
            <v>29.659643435980531</v>
          </cell>
          <cell r="L10">
            <v>40.464613722312251</v>
          </cell>
          <cell r="M10">
            <v>51.269584008643967</v>
          </cell>
          <cell r="N10">
            <v>62.074554294975684</v>
          </cell>
          <cell r="O10">
            <v>72.879524581307393</v>
          </cell>
          <cell r="P10">
            <v>83.684494867639089</v>
          </cell>
          <cell r="Q10">
            <v>94.489465153970812</v>
          </cell>
        </row>
        <row r="11">
          <cell r="B11" t="str">
            <v>Market Capitalization</v>
          </cell>
          <cell r="G11">
            <v>2603.1594986800005</v>
          </cell>
          <cell r="H11">
            <v>2743.0553200000004</v>
          </cell>
          <cell r="I11">
            <v>2743.0553200000004</v>
          </cell>
          <cell r="J11">
            <v>3017.3608520000002</v>
          </cell>
          <cell r="K11">
            <v>3291.6663840000001</v>
          </cell>
          <cell r="L11">
            <v>3565.9719160000004</v>
          </cell>
          <cell r="M11">
            <v>3840.2774480000003</v>
          </cell>
          <cell r="N11">
            <v>4114.5829800000001</v>
          </cell>
          <cell r="O11">
            <v>4388.8885120000004</v>
          </cell>
          <cell r="P11">
            <v>4663.1940440000008</v>
          </cell>
          <cell r="Q11">
            <v>4937.4995760000002</v>
          </cell>
        </row>
        <row r="12">
          <cell r="B12" t="str">
            <v>Equity Value</v>
          </cell>
          <cell r="G12">
            <v>2603.1594986800005</v>
          </cell>
          <cell r="H12">
            <v>2743.0553200000004</v>
          </cell>
          <cell r="I12">
            <v>2743.0553200000004</v>
          </cell>
          <cell r="J12">
            <v>3017.3608520000002</v>
          </cell>
          <cell r="K12">
            <v>3291.6663840000001</v>
          </cell>
          <cell r="L12">
            <v>3565.9719160000004</v>
          </cell>
          <cell r="M12">
            <v>3840.2774480000003</v>
          </cell>
          <cell r="N12">
            <v>4114.5829800000001</v>
          </cell>
          <cell r="O12">
            <v>4388.8885120000004</v>
          </cell>
          <cell r="P12">
            <v>4663.1940440000008</v>
          </cell>
          <cell r="Q12">
            <v>4937.4995760000002</v>
          </cell>
        </row>
        <row r="13">
          <cell r="B13" t="str">
            <v>Firm Value</v>
          </cell>
          <cell r="G13">
            <v>9968.7594986799995</v>
          </cell>
          <cell r="H13">
            <v>10108.65532</v>
          </cell>
          <cell r="I13">
            <v>10108.65532</v>
          </cell>
          <cell r="J13">
            <v>10382.960852</v>
          </cell>
          <cell r="K13">
            <v>10657.266384</v>
          </cell>
          <cell r="L13">
            <v>10931.571915999999</v>
          </cell>
          <cell r="M13">
            <v>11205.877447999999</v>
          </cell>
          <cell r="N13">
            <v>11480.18298</v>
          </cell>
          <cell r="O13">
            <v>11754.488512</v>
          </cell>
          <cell r="P13">
            <v>12028.794044</v>
          </cell>
          <cell r="Q13">
            <v>12303.099575999999</v>
          </cell>
        </row>
        <row r="14">
          <cell r="B14" t="str">
            <v>Revenues</v>
          </cell>
          <cell r="G14" t="str">
            <v xml:space="preserve">     Firm Value / Revenues</v>
          </cell>
        </row>
        <row r="15">
          <cell r="B15" t="str">
            <v xml:space="preserve">    LTM</v>
          </cell>
          <cell r="E15">
            <v>9651.1000000000022</v>
          </cell>
          <cell r="G15">
            <v>1.0329143308721283</v>
          </cell>
          <cell r="H15">
            <v>1.0474096548579952</v>
          </cell>
          <cell r="I15">
            <v>1.0474096548579952</v>
          </cell>
          <cell r="J15">
            <v>1.0758318587518518</v>
          </cell>
          <cell r="K15">
            <v>1.1042540626457087</v>
          </cell>
          <cell r="L15">
            <v>1.1326762665395651</v>
          </cell>
          <cell r="M15">
            <v>1.1610984704334217</v>
          </cell>
          <cell r="N15">
            <v>1.1895206743272784</v>
          </cell>
          <cell r="O15">
            <v>1.2179428782211352</v>
          </cell>
          <cell r="P15">
            <v>1.2463650821149919</v>
          </cell>
          <cell r="Q15">
            <v>1.2747872860088483</v>
          </cell>
        </row>
        <row r="16">
          <cell r="B16" t="str">
            <v xml:space="preserve">    2008A</v>
          </cell>
          <cell r="E16">
            <v>8874.2000000000007</v>
          </cell>
          <cell r="G16">
            <v>1.1233417658695994</v>
          </cell>
          <cell r="H16">
            <v>1.1391060963241757</v>
          </cell>
          <cell r="I16">
            <v>1.1391060963241757</v>
          </cell>
          <cell r="J16">
            <v>1.1700165481958937</v>
          </cell>
          <cell r="K16">
            <v>1.2009270000676118</v>
          </cell>
          <cell r="L16">
            <v>1.2318374519393296</v>
          </cell>
          <cell r="M16">
            <v>1.2627479038110476</v>
          </cell>
          <cell r="N16">
            <v>1.2936583556827657</v>
          </cell>
          <cell r="O16">
            <v>1.3245688075544837</v>
          </cell>
          <cell r="P16">
            <v>1.3554792594262017</v>
          </cell>
          <cell r="Q16">
            <v>1.3863897112979195</v>
          </cell>
        </row>
        <row r="17">
          <cell r="B17" t="str">
            <v xml:space="preserve">    2009E</v>
          </cell>
          <cell r="E17">
            <v>8676.8965886321257</v>
          </cell>
          <cell r="G17">
            <v>1.1488853643525478</v>
          </cell>
          <cell r="H17">
            <v>1.1650081589359571</v>
          </cell>
          <cell r="I17">
            <v>1.1650081589359571</v>
          </cell>
          <cell r="J17">
            <v>1.1966214816485243</v>
          </cell>
          <cell r="K17">
            <v>1.2282348043610913</v>
          </cell>
          <cell r="L17">
            <v>1.2598481270736583</v>
          </cell>
          <cell r="M17">
            <v>1.2914614497862256</v>
          </cell>
          <cell r="N17">
            <v>1.3230747724987926</v>
          </cell>
          <cell r="O17">
            <v>1.3546880952113598</v>
          </cell>
          <cell r="P17">
            <v>1.3863014179239268</v>
          </cell>
          <cell r="Q17">
            <v>1.4179147406364938</v>
          </cell>
        </row>
        <row r="18">
          <cell r="B18" t="str">
            <v xml:space="preserve">    2010E</v>
          </cell>
          <cell r="E18">
            <v>8915.5963589237417</v>
          </cell>
          <cell r="G18">
            <v>1.1181259331802447</v>
          </cell>
          <cell r="H18">
            <v>1.1338170676470911</v>
          </cell>
          <cell r="I18">
            <v>1.1338170676470911</v>
          </cell>
          <cell r="J18">
            <v>1.1645839979742414</v>
          </cell>
          <cell r="K18">
            <v>1.1953509283013914</v>
          </cell>
          <cell r="L18">
            <v>1.2261178586285415</v>
          </cell>
          <cell r="M18">
            <v>1.2568847889556916</v>
          </cell>
          <cell r="N18">
            <v>1.2876517192828416</v>
          </cell>
          <cell r="O18">
            <v>1.3184186496099919</v>
          </cell>
          <cell r="P18">
            <v>1.3491855799371419</v>
          </cell>
          <cell r="Q18">
            <v>1.379952510264292</v>
          </cell>
        </row>
        <row r="19">
          <cell r="B19" t="str">
            <v>EBITDA</v>
          </cell>
          <cell r="G19" t="str">
            <v xml:space="preserve">     Firm Value / EBITDA</v>
          </cell>
        </row>
        <row r="20">
          <cell r="B20" t="str">
            <v xml:space="preserve">    LTM</v>
          </cell>
          <cell r="E20">
            <v>1406.5000000000027</v>
          </cell>
          <cell r="G20">
            <v>7.0876356193956491</v>
          </cell>
          <cell r="H20">
            <v>7.1870994098826735</v>
          </cell>
          <cell r="I20">
            <v>7.1870994098826735</v>
          </cell>
          <cell r="J20">
            <v>7.3821264500533097</v>
          </cell>
          <cell r="K20">
            <v>7.5771534902239459</v>
          </cell>
          <cell r="L20">
            <v>7.7721805303945803</v>
          </cell>
          <cell r="M20">
            <v>7.9672075705652166</v>
          </cell>
          <cell r="N20">
            <v>8.1622346107358528</v>
          </cell>
          <cell r="O20">
            <v>8.357261650906489</v>
          </cell>
          <cell r="P20">
            <v>8.5522886910771252</v>
          </cell>
          <cell r="Q20">
            <v>8.7473157312477596</v>
          </cell>
        </row>
        <row r="21">
          <cell r="B21" t="str">
            <v xml:space="preserve">    2008A</v>
          </cell>
          <cell r="E21">
            <v>1472.6000000000004</v>
          </cell>
          <cell r="G21">
            <v>6.7694957888632334</v>
          </cell>
          <cell r="H21">
            <v>6.8644949884557906</v>
          </cell>
          <cell r="I21">
            <v>6.8644949884557906</v>
          </cell>
          <cell r="J21">
            <v>7.0507679288333547</v>
          </cell>
          <cell r="K21">
            <v>7.2370408692109178</v>
          </cell>
          <cell r="L21">
            <v>7.4233138095884801</v>
          </cell>
          <cell r="M21">
            <v>7.6095867499660441</v>
          </cell>
          <cell r="N21">
            <v>7.7958596903436082</v>
          </cell>
          <cell r="O21">
            <v>7.9821326307211713</v>
          </cell>
          <cell r="P21">
            <v>8.1684055710987344</v>
          </cell>
          <cell r="Q21">
            <v>8.3546785114762976</v>
          </cell>
        </row>
        <row r="22">
          <cell r="B22" t="str">
            <v xml:space="preserve">    2009E</v>
          </cell>
          <cell r="E22">
            <v>1439.8591328141886</v>
          </cell>
          <cell r="G22">
            <v>6.9234269321861861</v>
          </cell>
          <cell r="H22">
            <v>7.0205863126643129</v>
          </cell>
          <cell r="I22">
            <v>7.0205863126643129</v>
          </cell>
          <cell r="J22">
            <v>7.2110949018371118</v>
          </cell>
          <cell r="K22">
            <v>7.4016034910099107</v>
          </cell>
          <cell r="L22">
            <v>7.5921120801827078</v>
          </cell>
          <cell r="M22">
            <v>7.7826206693555067</v>
          </cell>
          <cell r="N22">
            <v>7.9731292585283047</v>
          </cell>
          <cell r="O22">
            <v>8.1636378477011036</v>
          </cell>
          <cell r="P22">
            <v>8.3541464368739025</v>
          </cell>
          <cell r="Q22">
            <v>8.5446550260466996</v>
          </cell>
        </row>
        <row r="23">
          <cell r="B23" t="str">
            <v xml:space="preserve">    2010E</v>
          </cell>
          <cell r="E23">
            <v>1479.4693829473199</v>
          </cell>
          <cell r="G23">
            <v>6.7380640745810965</v>
          </cell>
          <cell r="H23">
            <v>6.8326221796236677</v>
          </cell>
          <cell r="I23">
            <v>6.8326221796236677</v>
          </cell>
          <cell r="J23">
            <v>7.0180302287267482</v>
          </cell>
          <cell r="K23">
            <v>7.2034382778298278</v>
          </cell>
          <cell r="L23">
            <v>7.3888463269329065</v>
          </cell>
          <cell r="M23">
            <v>7.5742543760359871</v>
          </cell>
          <cell r="N23">
            <v>7.7596624251390676</v>
          </cell>
          <cell r="O23">
            <v>7.9450704742421472</v>
          </cell>
          <cell r="P23">
            <v>8.1304785233452268</v>
          </cell>
          <cell r="Q23">
            <v>8.3158865724483064</v>
          </cell>
        </row>
        <row r="24">
          <cell r="B24" t="str">
            <v>EBIT</v>
          </cell>
          <cell r="G24" t="str">
            <v xml:space="preserve">     Firm Value / EBIT</v>
          </cell>
        </row>
        <row r="25">
          <cell r="B25" t="str">
            <v xml:space="preserve">    LTM</v>
          </cell>
          <cell r="E25">
            <v>834.40000000000271</v>
          </cell>
          <cell r="G25">
            <v>11.947218958149529</v>
          </cell>
          <cell r="H25">
            <v>12.114879338446748</v>
          </cell>
          <cell r="I25">
            <v>12.114879338446748</v>
          </cell>
          <cell r="J25">
            <v>12.443625182166786</v>
          </cell>
          <cell r="K25">
            <v>12.772371025886825</v>
          </cell>
          <cell r="L25">
            <v>13.101116869606859</v>
          </cell>
          <cell r="M25">
            <v>13.429862713326898</v>
          </cell>
          <cell r="N25">
            <v>13.758608557046935</v>
          </cell>
          <cell r="O25">
            <v>14.087354400766973</v>
          </cell>
          <cell r="P25">
            <v>14.41610024448701</v>
          </cell>
          <cell r="Q25">
            <v>14.744846088207046</v>
          </cell>
        </row>
        <row r="26">
          <cell r="B26" t="str">
            <v xml:space="preserve">    2008A</v>
          </cell>
          <cell r="E26">
            <v>905.40000000000032</v>
          </cell>
          <cell r="G26">
            <v>11.010337418466971</v>
          </cell>
          <cell r="H26">
            <v>11.164850143582942</v>
          </cell>
          <cell r="I26">
            <v>11.164850143582942</v>
          </cell>
          <cell r="J26">
            <v>11.467816271261317</v>
          </cell>
          <cell r="K26">
            <v>11.770782398939691</v>
          </cell>
          <cell r="L26">
            <v>12.073748526618065</v>
          </cell>
          <cell r="M26">
            <v>12.376714654296439</v>
          </cell>
          <cell r="N26">
            <v>12.679680781974813</v>
          </cell>
          <cell r="O26">
            <v>12.982646909653187</v>
          </cell>
          <cell r="P26">
            <v>13.285613037331562</v>
          </cell>
          <cell r="Q26">
            <v>13.588579165009934</v>
          </cell>
        </row>
        <row r="27">
          <cell r="B27" t="str">
            <v xml:space="preserve">    2009E</v>
          </cell>
          <cell r="E27">
            <v>958.86455992133006</v>
          </cell>
          <cell r="G27">
            <v>10.396420845398525</v>
          </cell>
          <cell r="H27">
            <v>10.542318219404589</v>
          </cell>
          <cell r="I27">
            <v>10.542318219404589</v>
          </cell>
          <cell r="J27">
            <v>10.828391501769415</v>
          </cell>
          <cell r="K27">
            <v>11.114464784134242</v>
          </cell>
          <cell r="L27">
            <v>11.400538066499067</v>
          </cell>
          <cell r="M27">
            <v>11.686611348863893</v>
          </cell>
          <cell r="N27">
            <v>11.972684631228722</v>
          </cell>
          <cell r="O27">
            <v>12.258757913593548</v>
          </cell>
          <cell r="P27">
            <v>12.544831195958375</v>
          </cell>
          <cell r="Q27">
            <v>12.8309044783232</v>
          </cell>
        </row>
        <row r="28">
          <cell r="B28" t="str">
            <v xml:space="preserve">    2010E</v>
          </cell>
          <cell r="E28">
            <v>999.00356965594096</v>
          </cell>
          <cell r="G28">
            <v>9.9787025807257752</v>
          </cell>
          <cell r="H28">
            <v>10.11873793752453</v>
          </cell>
          <cell r="I28">
            <v>10.11873793752453</v>
          </cell>
          <cell r="J28">
            <v>10.393317068502483</v>
          </cell>
          <cell r="K28">
            <v>10.667896199480435</v>
          </cell>
          <cell r="L28">
            <v>10.942475330458386</v>
          </cell>
          <cell r="M28">
            <v>11.217054461436337</v>
          </cell>
          <cell r="N28">
            <v>11.491633592414289</v>
          </cell>
          <cell r="O28">
            <v>11.766212723392242</v>
          </cell>
          <cell r="P28">
            <v>12.040791854370193</v>
          </cell>
          <cell r="Q28">
            <v>12.315370985348144</v>
          </cell>
        </row>
        <row r="29">
          <cell r="B29" t="str">
            <v>Earnings per Share (Diluted)</v>
          </cell>
          <cell r="G29" t="str">
            <v xml:space="preserve">     Price / Earnings per Share</v>
          </cell>
        </row>
        <row r="30">
          <cell r="B30" t="str">
            <v xml:space="preserve">    LTM</v>
          </cell>
          <cell r="E30">
            <v>1.2660278580340363</v>
          </cell>
          <cell r="G30">
            <v>7.4958856077121707</v>
          </cell>
          <cell r="H30">
            <v>7.8987203453236781</v>
          </cell>
          <cell r="I30">
            <v>7.8987203453236781</v>
          </cell>
          <cell r="J30">
            <v>8.6885923798560469</v>
          </cell>
          <cell r="K30">
            <v>9.478464414388414</v>
          </cell>
          <cell r="L30">
            <v>10.268336448920781</v>
          </cell>
          <cell r="M30">
            <v>11.05820848345315</v>
          </cell>
          <cell r="N30">
            <v>11.848080517985517</v>
          </cell>
          <cell r="O30">
            <v>12.637952552517886</v>
          </cell>
          <cell r="P30">
            <v>13.427824587050253</v>
          </cell>
          <cell r="Q30">
            <v>14.217696621582622</v>
          </cell>
        </row>
        <row r="31">
          <cell r="B31" t="str">
            <v xml:space="preserve">    2008A</v>
          </cell>
          <cell r="E31">
            <v>1.348131761338303</v>
          </cell>
          <cell r="G31">
            <v>7.0393712782044302</v>
          </cell>
          <cell r="H31">
            <v>7.4176725797728453</v>
          </cell>
          <cell r="I31">
            <v>7.4176725797728453</v>
          </cell>
          <cell r="J31">
            <v>8.1594398377501296</v>
          </cell>
          <cell r="K31">
            <v>8.9012070957274148</v>
          </cell>
          <cell r="L31">
            <v>9.6429743537046981</v>
          </cell>
          <cell r="M31">
            <v>10.384741611681983</v>
          </cell>
          <cell r="N31">
            <v>11.126508869659268</v>
          </cell>
          <cell r="O31">
            <v>11.868276127636552</v>
          </cell>
          <cell r="P31">
            <v>12.610043385613837</v>
          </cell>
          <cell r="Q31">
            <v>13.351810643591122</v>
          </cell>
        </row>
        <row r="32">
          <cell r="B32" t="str">
            <v xml:space="preserve">    2009E</v>
          </cell>
          <cell r="E32">
            <v>1.0500000000000005</v>
          </cell>
          <cell r="G32">
            <v>9.0380952380952344</v>
          </cell>
          <cell r="H32">
            <v>9.5238095238095202</v>
          </cell>
          <cell r="I32">
            <v>9.5238095238095202</v>
          </cell>
          <cell r="J32">
            <v>10.476190476190471</v>
          </cell>
          <cell r="K32">
            <v>11.428571428571423</v>
          </cell>
          <cell r="L32">
            <v>12.380952380952376</v>
          </cell>
          <cell r="M32">
            <v>13.333333333333327</v>
          </cell>
          <cell r="N32">
            <v>14.285714285714279</v>
          </cell>
          <cell r="O32">
            <v>15.23809523809523</v>
          </cell>
          <cell r="P32">
            <v>16.190476190476183</v>
          </cell>
          <cell r="Q32">
            <v>17.142857142857135</v>
          </cell>
        </row>
        <row r="33">
          <cell r="B33" t="str">
            <v xml:space="preserve">    2010E</v>
          </cell>
          <cell r="E33">
            <v>1.1100000000000005</v>
          </cell>
          <cell r="G33">
            <v>8.5495495495495462</v>
          </cell>
          <cell r="H33">
            <v>9.009009009009004</v>
          </cell>
          <cell r="I33">
            <v>9.009009009009004</v>
          </cell>
          <cell r="J33">
            <v>9.9099099099099046</v>
          </cell>
          <cell r="K33">
            <v>10.810810810810805</v>
          </cell>
          <cell r="L33">
            <v>11.711711711711706</v>
          </cell>
          <cell r="M33">
            <v>12.612612612612606</v>
          </cell>
          <cell r="N33">
            <v>13.513513513513507</v>
          </cell>
          <cell r="O33">
            <v>14.414414414414408</v>
          </cell>
          <cell r="P33">
            <v>15.315315315315308</v>
          </cell>
          <cell r="Q33">
            <v>16.216216216216207</v>
          </cell>
        </row>
        <row r="34">
          <cell r="B34" t="str">
            <v>Book Value per Share (Diluted)</v>
          </cell>
          <cell r="G34" t="str">
            <v xml:space="preserve">     Price / Book Value per Share</v>
          </cell>
        </row>
        <row r="35">
          <cell r="B35" t="str">
            <v xml:space="preserve">    LTM</v>
          </cell>
          <cell r="E35">
            <v>17.080614435568592</v>
          </cell>
          <cell r="G35">
            <v>0.5556006217339623</v>
          </cell>
          <cell r="H35">
            <v>0.58545903238562935</v>
          </cell>
          <cell r="I35">
            <v>0.58545903238562935</v>
          </cell>
          <cell r="J35">
            <v>0.64400493562419225</v>
          </cell>
          <cell r="K35">
            <v>0.70255083886275516</v>
          </cell>
          <cell r="L35">
            <v>0.76109674210131817</v>
          </cell>
          <cell r="M35">
            <v>0.81964264533988107</v>
          </cell>
          <cell r="N35">
            <v>0.87818854857844397</v>
          </cell>
          <cell r="O35">
            <v>0.93673445181700699</v>
          </cell>
          <cell r="P35">
            <v>0.99528035505556989</v>
          </cell>
          <cell r="Q35">
            <v>1.0538262582941329</v>
          </cell>
        </row>
        <row r="36">
          <cell r="B36" t="str">
            <v xml:space="preserve">    2008A</v>
          </cell>
          <cell r="E36">
            <v>17.239171100639705</v>
          </cell>
          <cell r="G36">
            <v>0.55049050471155481</v>
          </cell>
          <cell r="H36">
            <v>0.58007429368973107</v>
          </cell>
          <cell r="I36">
            <v>0.58007429368973107</v>
          </cell>
          <cell r="J36">
            <v>0.63808172305870414</v>
          </cell>
          <cell r="K36">
            <v>0.69608915242767722</v>
          </cell>
          <cell r="L36">
            <v>0.75409658179665029</v>
          </cell>
          <cell r="M36">
            <v>0.81210401116562347</v>
          </cell>
          <cell r="N36">
            <v>0.87011144053459655</v>
          </cell>
          <cell r="O36">
            <v>0.92811886990356962</v>
          </cell>
          <cell r="P36">
            <v>0.98612629927254269</v>
          </cell>
          <cell r="Q36">
            <v>1.0441337286415158</v>
          </cell>
        </row>
        <row r="37">
          <cell r="B37" t="str">
            <v xml:space="preserve">    2009E</v>
          </cell>
          <cell r="E37">
            <v>17.334085522381969</v>
          </cell>
          <cell r="G37">
            <v>0.54747624198267653</v>
          </cell>
          <cell r="H37">
            <v>0.57689804213137674</v>
          </cell>
          <cell r="I37">
            <v>0.57689804213137674</v>
          </cell>
          <cell r="J37">
            <v>0.63458784634451437</v>
          </cell>
          <cell r="K37">
            <v>0.692277650557652</v>
          </cell>
          <cell r="L37">
            <v>0.74996745477078974</v>
          </cell>
          <cell r="M37">
            <v>0.80765725898392737</v>
          </cell>
          <cell r="N37">
            <v>0.865347063197065</v>
          </cell>
          <cell r="O37">
            <v>0.92303686741020274</v>
          </cell>
          <cell r="P37">
            <v>0.98072667162334037</v>
          </cell>
          <cell r="Q37">
            <v>1.038416475836478</v>
          </cell>
        </row>
        <row r="38">
          <cell r="B38" t="str">
            <v>Tangible Book Value per Share (Diluted)</v>
          </cell>
          <cell r="G38" t="str">
            <v xml:space="preserve">     Price / Tangible Book Value per Share</v>
          </cell>
        </row>
        <row r="39">
          <cell r="B39" t="str">
            <v xml:space="preserve">    LTM</v>
          </cell>
          <cell r="E39">
            <v>2.4686491687568806</v>
          </cell>
          <cell r="G39">
            <v>3.8442076420193838</v>
          </cell>
          <cell r="H39">
            <v>4.0507983582922904</v>
          </cell>
          <cell r="I39">
            <v>4.0507983582922904</v>
          </cell>
          <cell r="J39">
            <v>4.45587819412152</v>
          </cell>
          <cell r="K39">
            <v>4.8609580299507487</v>
          </cell>
          <cell r="L39">
            <v>5.2660378657799782</v>
          </cell>
          <cell r="M39">
            <v>5.6711177016092069</v>
          </cell>
          <cell r="N39">
            <v>6.0761975374384365</v>
          </cell>
          <cell r="O39">
            <v>6.4812773732676652</v>
          </cell>
          <cell r="P39">
            <v>6.8863572090968939</v>
          </cell>
          <cell r="Q39">
            <v>7.2914370449261234</v>
          </cell>
        </row>
        <row r="40">
          <cell r="B40" t="str">
            <v xml:space="preserve">    2008A</v>
          </cell>
          <cell r="E40">
            <v>2.6280913649236939</v>
          </cell>
          <cell r="G40">
            <v>3.6109855717575257</v>
          </cell>
          <cell r="H40">
            <v>3.8050427521154115</v>
          </cell>
          <cell r="I40">
            <v>3.8050427521154115</v>
          </cell>
          <cell r="J40">
            <v>4.1855470273269528</v>
          </cell>
          <cell r="K40">
            <v>4.5660513025384937</v>
          </cell>
          <cell r="L40">
            <v>4.9465555777500345</v>
          </cell>
          <cell r="M40">
            <v>5.3270598529615762</v>
          </cell>
          <cell r="N40">
            <v>5.7075641281731171</v>
          </cell>
          <cell r="O40">
            <v>6.0880684033846579</v>
          </cell>
          <cell r="P40">
            <v>6.4685726785961997</v>
          </cell>
          <cell r="Q40">
            <v>6.8490769538077405</v>
          </cell>
        </row>
        <row r="41">
          <cell r="B41" t="str">
            <v xml:space="preserve">    2009E</v>
          </cell>
          <cell r="E41">
            <v>2.7988491369621178</v>
          </cell>
          <cell r="G41">
            <v>3.3906793598387672</v>
          </cell>
          <cell r="H41">
            <v>3.5728971125803661</v>
          </cell>
          <cell r="I41">
            <v>3.5728971125803661</v>
          </cell>
          <cell r="J41">
            <v>3.9301868238384028</v>
          </cell>
          <cell r="K41">
            <v>4.287476535096439</v>
          </cell>
          <cell r="L41">
            <v>4.6447662463544761</v>
          </cell>
          <cell r="M41">
            <v>5.0020559576125123</v>
          </cell>
          <cell r="N41">
            <v>5.3593456688705494</v>
          </cell>
          <cell r="O41">
            <v>5.7166353801285856</v>
          </cell>
          <cell r="P41">
            <v>6.0739250913866218</v>
          </cell>
          <cell r="Q41">
            <v>6.4312148026446589</v>
          </cell>
        </row>
        <row r="42">
          <cell r="B42" t="str">
            <v>(a) Stock price as of February 17, 2009 and balance sheet data as of December 31, 2008.</v>
          </cell>
        </row>
      </sheetData>
      <sheetData sheetId="35">
        <row r="1">
          <cell r="B1" t="str">
            <v>NiSource Inc.</v>
          </cell>
        </row>
        <row r="2">
          <cell r="B2" t="str">
            <v>Ten Year Discounted Cash Flow Analysis</v>
          </cell>
        </row>
        <row r="3">
          <cell r="B3" t="str">
            <v>Base Case</v>
          </cell>
        </row>
        <row r="4">
          <cell r="B4" t="str">
            <v>Terminal EBITDA Multiple Approach</v>
          </cell>
        </row>
        <row r="6">
          <cell r="H6" t="str">
            <v>Projected Fiscal Year Ending December 31,</v>
          </cell>
        </row>
        <row r="7">
          <cell r="B7" t="str">
            <v>(Dollars in millions, Except per Share Data)</v>
          </cell>
          <cell r="H7">
            <v>2009</v>
          </cell>
          <cell r="I7">
            <v>2010</v>
          </cell>
          <cell r="J7">
            <v>2011</v>
          </cell>
          <cell r="K7">
            <v>2012</v>
          </cell>
          <cell r="L7">
            <v>2013</v>
          </cell>
          <cell r="M7">
            <v>2014</v>
          </cell>
          <cell r="N7">
            <v>2015</v>
          </cell>
          <cell r="O7">
            <v>2016</v>
          </cell>
          <cell r="P7">
            <v>2017</v>
          </cell>
          <cell r="Q7">
            <v>2018</v>
          </cell>
        </row>
        <row r="8">
          <cell r="B8" t="str">
            <v>Net Income</v>
          </cell>
          <cell r="H8">
            <v>0</v>
          </cell>
          <cell r="I8">
            <v>307.57074357343532</v>
          </cell>
          <cell r="J8">
            <v>305.99789873312068</v>
          </cell>
          <cell r="K8">
            <v>319.74067727786564</v>
          </cell>
          <cell r="L8">
            <v>335.63187035078886</v>
          </cell>
          <cell r="M8">
            <v>353.91632646374899</v>
          </cell>
          <cell r="N8">
            <v>377.51405963034136</v>
          </cell>
          <cell r="O8">
            <v>399.15524367672441</v>
          </cell>
          <cell r="P8">
            <v>423.7201341383518</v>
          </cell>
          <cell r="Q8">
            <v>458.2846268207839</v>
          </cell>
        </row>
        <row r="9">
          <cell r="B9" t="str">
            <v>Net Interest Expense / (Income)</v>
          </cell>
          <cell r="H9">
            <v>0</v>
          </cell>
          <cell r="I9">
            <v>437.2315933661323</v>
          </cell>
          <cell r="J9">
            <v>439.12578855393821</v>
          </cell>
          <cell r="K9">
            <v>439.45740841034399</v>
          </cell>
          <cell r="L9">
            <v>434.08228727100834</v>
          </cell>
          <cell r="M9">
            <v>424.94901464626332</v>
          </cell>
          <cell r="N9">
            <v>420.35619128171174</v>
          </cell>
          <cell r="O9">
            <v>419.60099557279534</v>
          </cell>
          <cell r="P9">
            <v>415.3827232351988</v>
          </cell>
          <cell r="Q9">
            <v>397.10500798965347</v>
          </cell>
        </row>
        <row r="10">
          <cell r="B10" t="str">
            <v>Equity (Earnings) / Loss in Uncons. Subs.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Loss on Debt Redemption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Loss on Preferred Redemption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Marginal Tax Rate</v>
          </cell>
          <cell r="H13">
            <v>0.33393371757925056</v>
          </cell>
          <cell r="I13">
            <v>0.33393371757925056</v>
          </cell>
          <cell r="J13">
            <v>0.33393371757925056</v>
          </cell>
          <cell r="K13">
            <v>0.33393371757925056</v>
          </cell>
          <cell r="L13">
            <v>0.33393371757925056</v>
          </cell>
          <cell r="M13">
            <v>0.33393371757925056</v>
          </cell>
          <cell r="N13">
            <v>0.33393371757925056</v>
          </cell>
          <cell r="O13">
            <v>0.33393371757925056</v>
          </cell>
          <cell r="P13">
            <v>0.33393371757925056</v>
          </cell>
          <cell r="Q13">
            <v>0.33393371757925056</v>
          </cell>
        </row>
        <row r="14">
          <cell r="B14" t="str">
            <v>Financing Tax Shield</v>
          </cell>
          <cell r="H14">
            <v>0</v>
          </cell>
          <cell r="I14">
            <v>-146.00637141585173</v>
          </cell>
          <cell r="J14">
            <v>-146.63890705673649</v>
          </cell>
          <cell r="K14">
            <v>-146.74964610820916</v>
          </cell>
          <cell r="L14">
            <v>-144.95471192371201</v>
          </cell>
          <cell r="M14">
            <v>-141.9048042424661</v>
          </cell>
          <cell r="N14">
            <v>-140.37110566215657</v>
          </cell>
          <cell r="O14">
            <v>-140.1189203515782</v>
          </cell>
          <cell r="P14">
            <v>-138.71029698812288</v>
          </cell>
          <cell r="Q14">
            <v>-132.60675158732298</v>
          </cell>
        </row>
        <row r="15">
          <cell r="B15" t="str">
            <v>Minority Interest in Net Income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B16" t="str">
            <v xml:space="preserve">    Earnings Before Interest</v>
          </cell>
          <cell r="H16">
            <v>0</v>
          </cell>
          <cell r="I16">
            <v>598.79596552371584</v>
          </cell>
          <cell r="J16">
            <v>598.48478023032237</v>
          </cell>
          <cell r="K16">
            <v>612.44843958000047</v>
          </cell>
          <cell r="L16">
            <v>624.75944569808519</v>
          </cell>
          <cell r="M16">
            <v>636.96053686754624</v>
          </cell>
          <cell r="N16">
            <v>657.49914524989651</v>
          </cell>
          <cell r="O16">
            <v>678.63731889794144</v>
          </cell>
          <cell r="P16">
            <v>700.39256038542771</v>
          </cell>
          <cell r="Q16">
            <v>722.78288322311448</v>
          </cell>
        </row>
        <row r="17">
          <cell r="B17" t="str">
            <v>Depreciation</v>
          </cell>
          <cell r="H17">
            <v>0</v>
          </cell>
          <cell r="I17">
            <v>480.46581329137894</v>
          </cell>
          <cell r="J17">
            <v>534.37629668163527</v>
          </cell>
          <cell r="K17">
            <v>551.37680255985174</v>
          </cell>
          <cell r="L17">
            <v>571.92914467375067</v>
          </cell>
          <cell r="M17">
            <v>600.60776570040298</v>
          </cell>
          <cell r="N17">
            <v>618.14077221755178</v>
          </cell>
          <cell r="O17">
            <v>636.18560414736714</v>
          </cell>
          <cell r="P17">
            <v>654.75720275236415</v>
          </cell>
          <cell r="Q17">
            <v>673.87094546200092</v>
          </cell>
        </row>
        <row r="18">
          <cell r="B18" t="str">
            <v>Amortization of Intangibles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Increase in Deferred Taxes</v>
          </cell>
          <cell r="H19">
            <v>0</v>
          </cell>
          <cell r="I19">
            <v>140.08349179457809</v>
          </cell>
          <cell r="J19">
            <v>130.66783068304176</v>
          </cell>
          <cell r="K19">
            <v>134.53175191380842</v>
          </cell>
          <cell r="L19">
            <v>137.2095952661607</v>
          </cell>
          <cell r="M19">
            <v>137.17380009109138</v>
          </cell>
          <cell r="N19">
            <v>140.85990140388549</v>
          </cell>
          <cell r="O19">
            <v>144.37508695387669</v>
          </cell>
          <cell r="P19">
            <v>147.71436734972758</v>
          </cell>
          <cell r="Q19">
            <v>150.87260754925273</v>
          </cell>
        </row>
        <row r="20">
          <cell r="B20" t="str">
            <v>Change in Net Working Capital</v>
          </cell>
          <cell r="H20">
            <v>0</v>
          </cell>
          <cell r="I20">
            <v>-5.1173306918683465</v>
          </cell>
          <cell r="J20">
            <v>-7.1322270733321602</v>
          </cell>
          <cell r="K20">
            <v>-5.1438216017903642</v>
          </cell>
          <cell r="L20">
            <v>-5.293897243734591</v>
          </cell>
          <cell r="M20">
            <v>-6.3387613163638434</v>
          </cell>
          <cell r="N20">
            <v>-6.2776003535997233</v>
          </cell>
          <cell r="O20">
            <v>-6.4608567385441802</v>
          </cell>
          <cell r="P20">
            <v>-6.6494627635941015</v>
          </cell>
          <cell r="Q20">
            <v>-6.8435745960209715</v>
          </cell>
        </row>
        <row r="21">
          <cell r="B21" t="str">
            <v>Capital Expenditures</v>
          </cell>
          <cell r="H21">
            <v>0</v>
          </cell>
          <cell r="I21">
            <v>-800</v>
          </cell>
          <cell r="J21">
            <v>-1000</v>
          </cell>
          <cell r="K21">
            <v>-1000</v>
          </cell>
          <cell r="L21">
            <v>-1000</v>
          </cell>
          <cell r="M21">
            <v>-1000</v>
          </cell>
          <cell r="N21">
            <v>-1000</v>
          </cell>
          <cell r="O21">
            <v>-1000</v>
          </cell>
          <cell r="P21">
            <v>-1000</v>
          </cell>
          <cell r="Q21">
            <v>-1000</v>
          </cell>
        </row>
        <row r="22">
          <cell r="B22" t="str">
            <v xml:space="preserve">    Unlevered Free Cash Flow</v>
          </cell>
          <cell r="H22">
            <v>0</v>
          </cell>
          <cell r="I22">
            <v>414.22793991780441</v>
          </cell>
          <cell r="J22">
            <v>256.39668052166735</v>
          </cell>
          <cell r="K22">
            <v>293.21317245187038</v>
          </cell>
          <cell r="L22">
            <v>328.60428839426186</v>
          </cell>
          <cell r="M22">
            <v>368.40334134267664</v>
          </cell>
          <cell r="N22">
            <v>410.22221851773429</v>
          </cell>
          <cell r="O22">
            <v>452.73715326064098</v>
          </cell>
          <cell r="P22">
            <v>496.21466772392546</v>
          </cell>
          <cell r="Q22">
            <v>540.68286163834728</v>
          </cell>
        </row>
        <row r="23">
          <cell r="B23" t="str">
            <v>Terminal EBITDA</v>
          </cell>
          <cell r="Q23">
            <v>1859.0225321723119</v>
          </cell>
        </row>
        <row r="24">
          <cell r="B24" t="str">
            <v>Terminal Adjusted Free Cash Flow</v>
          </cell>
          <cell r="Q24">
            <v>866.81191617634636</v>
          </cell>
        </row>
        <row r="26">
          <cell r="D26" t="str">
            <v>Terminal EBITDA Multiple Range</v>
          </cell>
          <cell r="L26" t="str">
            <v>Terminal EBITDA Multiple Range</v>
          </cell>
        </row>
        <row r="27">
          <cell r="D27">
            <v>0</v>
          </cell>
          <cell r="E27">
            <v>0.5</v>
          </cell>
          <cell r="F27">
            <v>1</v>
          </cell>
          <cell r="G27">
            <v>1.5</v>
          </cell>
          <cell r="H27">
            <v>2</v>
          </cell>
          <cell r="L27">
            <v>0</v>
          </cell>
          <cell r="M27">
            <v>0.5</v>
          </cell>
          <cell r="N27">
            <v>1</v>
          </cell>
          <cell r="O27">
            <v>1.5</v>
          </cell>
          <cell r="P27">
            <v>2</v>
          </cell>
        </row>
        <row r="29">
          <cell r="D29" t="str">
            <v>Terminal Value</v>
          </cell>
          <cell r="L29" t="str">
            <v>Implied Terminal P/E Multiple</v>
          </cell>
        </row>
        <row r="30">
          <cell r="D30">
            <v>0</v>
          </cell>
          <cell r="E30">
            <v>929.51126608615596</v>
          </cell>
          <cell r="F30">
            <v>1859.0225321723119</v>
          </cell>
          <cell r="G30">
            <v>2788.5337982584679</v>
          </cell>
          <cell r="H30">
            <v>3718.0450643446238</v>
          </cell>
          <cell r="L30">
            <v>-18.870122587241106</v>
          </cell>
          <cell r="M30">
            <v>-16.841882468137896</v>
          </cell>
          <cell r="N30">
            <v>-14.813642349034689</v>
          </cell>
          <cell r="O30">
            <v>-12.78540222993148</v>
          </cell>
          <cell r="P30">
            <v>-10.757162110828272</v>
          </cell>
        </row>
        <row r="32">
          <cell r="C32" t="str">
            <v>WACC</v>
          </cell>
          <cell r="D32" t="str">
            <v>Firm Value as of 10/15/08</v>
          </cell>
          <cell r="K32" t="str">
            <v>WACC</v>
          </cell>
          <cell r="L32" t="str">
            <v>Equity Value as of 10/15/08 (a)</v>
          </cell>
        </row>
        <row r="33">
          <cell r="C33">
            <v>0.09</v>
          </cell>
          <cell r="D33">
            <v>2148.9362574445872</v>
          </cell>
          <cell r="E33">
            <v>2534.4982585029538</v>
          </cell>
          <cell r="F33">
            <v>2920.0602595613204</v>
          </cell>
          <cell r="G33">
            <v>3305.622260619687</v>
          </cell>
          <cell r="H33">
            <v>3691.1842616780536</v>
          </cell>
          <cell r="K33">
            <v>0.09</v>
          </cell>
          <cell r="L33">
            <v>-5216.6637425554127</v>
          </cell>
          <cell r="M33">
            <v>-4831.1017414970456</v>
          </cell>
          <cell r="N33">
            <v>-4445.5397404386786</v>
          </cell>
          <cell r="O33">
            <v>-4059.9777393803124</v>
          </cell>
          <cell r="P33">
            <v>-3674.4157383219458</v>
          </cell>
        </row>
        <row r="34">
          <cell r="C34">
            <v>9.5000000000000001E-2</v>
          </cell>
          <cell r="D34">
            <v>2095.2094577064045</v>
          </cell>
          <cell r="E34">
            <v>2463.1678450751033</v>
          </cell>
          <cell r="F34">
            <v>2831.1262324438017</v>
          </cell>
          <cell r="G34">
            <v>3199.0846198125005</v>
          </cell>
          <cell r="H34">
            <v>3567.0430071811988</v>
          </cell>
          <cell r="K34">
            <v>9.5000000000000001E-2</v>
          </cell>
          <cell r="L34">
            <v>-5270.390542293595</v>
          </cell>
          <cell r="M34">
            <v>-4902.4321549248962</v>
          </cell>
          <cell r="N34">
            <v>-4534.4737675561973</v>
          </cell>
          <cell r="O34">
            <v>-4166.5153801874985</v>
          </cell>
          <cell r="P34">
            <v>-3798.5569928188006</v>
          </cell>
        </row>
        <row r="35">
          <cell r="C35">
            <v>0.1</v>
          </cell>
          <cell r="D35">
            <v>2043.36956565424</v>
          </cell>
          <cell r="E35">
            <v>2394.6028387907495</v>
          </cell>
          <cell r="F35">
            <v>2745.836111927259</v>
          </cell>
          <cell r="G35">
            <v>3097.069385063769</v>
          </cell>
          <cell r="H35">
            <v>3448.3026582002785</v>
          </cell>
          <cell r="K35">
            <v>0.1</v>
          </cell>
          <cell r="L35">
            <v>-5322.2304343457599</v>
          </cell>
          <cell r="M35">
            <v>-4970.9971612092504</v>
          </cell>
          <cell r="N35">
            <v>-4619.7638880727409</v>
          </cell>
          <cell r="O35">
            <v>-4268.5306149362304</v>
          </cell>
          <cell r="P35">
            <v>-3917.2973417997209</v>
          </cell>
        </row>
        <row r="36">
          <cell r="C36">
            <v>0.10500000000000001</v>
          </cell>
          <cell r="D36">
            <v>1993.3363250244254</v>
          </cell>
          <cell r="E36">
            <v>2328.6754440951609</v>
          </cell>
          <cell r="F36">
            <v>2664.0145631658961</v>
          </cell>
          <cell r="G36">
            <v>2999.3536822366314</v>
          </cell>
          <cell r="H36">
            <v>3334.6928013073675</v>
          </cell>
          <cell r="K36">
            <v>0.10500000000000001</v>
          </cell>
          <cell r="L36">
            <v>-5372.2636749755738</v>
          </cell>
          <cell r="M36">
            <v>-5036.9245559048386</v>
          </cell>
          <cell r="N36">
            <v>-4701.5854368341033</v>
          </cell>
          <cell r="O36">
            <v>-4366.2463177633681</v>
          </cell>
          <cell r="P36">
            <v>-4030.9071986926319</v>
          </cell>
        </row>
        <row r="37">
          <cell r="C37">
            <v>0.11000000000000001</v>
          </cell>
          <cell r="D37">
            <v>1945.0333832696965</v>
          </cell>
          <cell r="E37">
            <v>2265.2645400548959</v>
          </cell>
          <cell r="F37">
            <v>2585.4956968400948</v>
          </cell>
          <cell r="G37">
            <v>2905.7268536252941</v>
          </cell>
          <cell r="H37">
            <v>3225.9580104104934</v>
          </cell>
          <cell r="K37">
            <v>0.11000000000000001</v>
          </cell>
          <cell r="L37">
            <v>-5420.5666167303025</v>
          </cell>
          <cell r="M37">
            <v>-5100.3354599451031</v>
          </cell>
          <cell r="N37">
            <v>-4780.1043031599047</v>
          </cell>
          <cell r="O37">
            <v>-4459.8731463747054</v>
          </cell>
          <cell r="P37">
            <v>-4139.641989589506</v>
          </cell>
        </row>
        <row r="39">
          <cell r="C39" t="str">
            <v>WACC</v>
          </cell>
          <cell r="D39" t="str">
            <v>Implied Perpetuity Growth Rate</v>
          </cell>
          <cell r="K39" t="str">
            <v>WACC</v>
          </cell>
          <cell r="L39" t="str">
            <v>Equity Value per Share as of 10/15/08 (b)</v>
          </cell>
        </row>
        <row r="40">
          <cell r="C40">
            <v>0.09</v>
          </cell>
          <cell r="D40">
            <v>-100</v>
          </cell>
          <cell r="E40">
            <v>-43.597717268347722</v>
          </cell>
          <cell r="F40">
            <v>-25.661862506162226</v>
          </cell>
          <cell r="G40">
            <v>-16.847760032686963</v>
          </cell>
          <cell r="H40">
            <v>-11.607512789305337</v>
          </cell>
          <cell r="K40">
            <v>0.09</v>
          </cell>
          <cell r="L40">
            <v>-19.017712492052155</v>
          </cell>
          <cell r="M40">
            <v>-17.612119253566657</v>
          </cell>
          <cell r="N40">
            <v>-16.206526015081163</v>
          </cell>
          <cell r="O40">
            <v>-14.800932776595669</v>
          </cell>
          <cell r="P40">
            <v>-13.395339538110173</v>
          </cell>
        </row>
        <row r="41">
          <cell r="C41">
            <v>9.5000000000000001E-2</v>
          </cell>
          <cell r="D41">
            <v>-100</v>
          </cell>
          <cell r="E41">
            <v>-43.338991200771339</v>
          </cell>
          <cell r="F41">
            <v>-25.320861875456551</v>
          </cell>
          <cell r="G41">
            <v>-16.466327739258919</v>
          </cell>
          <cell r="H41">
            <v>-11.202042664485639</v>
          </cell>
          <cell r="K41">
            <v>9.5000000000000001E-2</v>
          </cell>
          <cell r="L41">
            <v>-19.213577297790678</v>
          </cell>
          <cell r="M41">
            <v>-17.872159264089852</v>
          </cell>
          <cell r="N41">
            <v>-16.53074123038903</v>
          </cell>
          <cell r="O41">
            <v>-15.189323196688203</v>
          </cell>
          <cell r="P41">
            <v>-13.847905162987381</v>
          </cell>
        </row>
        <row r="42">
          <cell r="C42">
            <v>0.1</v>
          </cell>
          <cell r="D42">
            <v>-100</v>
          </cell>
          <cell r="E42">
            <v>-43.080265133194949</v>
          </cell>
          <cell r="F42">
            <v>-24.979861244750872</v>
          </cell>
          <cell r="G42">
            <v>-16.084895445830877</v>
          </cell>
          <cell r="H42">
            <v>-10.796572539665938</v>
          </cell>
          <cell r="K42">
            <v>0.1</v>
          </cell>
          <cell r="L42">
            <v>-19.402563249602125</v>
          </cell>
          <cell r="M42">
            <v>-18.122117789477354</v>
          </cell>
          <cell r="N42">
            <v>-16.841672329352587</v>
          </cell>
          <cell r="O42">
            <v>-15.561226869227815</v>
          </cell>
          <cell r="P42">
            <v>-14.280781409103046</v>
          </cell>
        </row>
        <row r="43">
          <cell r="C43">
            <v>0.10500000000000001</v>
          </cell>
          <cell r="D43">
            <v>-100</v>
          </cell>
          <cell r="E43">
            <v>-42.821539065618566</v>
          </cell>
          <cell r="F43">
            <v>-24.638860614045193</v>
          </cell>
          <cell r="G43">
            <v>-15.703463152402838</v>
          </cell>
          <cell r="H43">
            <v>-10.391102414846239</v>
          </cell>
          <cell r="K43">
            <v>0.10500000000000001</v>
          </cell>
          <cell r="L43">
            <v>-19.584962927308272</v>
          </cell>
          <cell r="M43">
            <v>-18.362460717361099</v>
          </cell>
          <cell r="N43">
            <v>-17.139958507413926</v>
          </cell>
          <cell r="O43">
            <v>-15.917456297466751</v>
          </cell>
          <cell r="P43">
            <v>-14.694954087519575</v>
          </cell>
        </row>
        <row r="44">
          <cell r="C44">
            <v>0.11000000000000001</v>
          </cell>
          <cell r="D44">
            <v>-100</v>
          </cell>
          <cell r="E44">
            <v>-42.562812998042176</v>
          </cell>
          <cell r="F44">
            <v>-24.297859983339514</v>
          </cell>
          <cell r="G44">
            <v>-15.322030858974795</v>
          </cell>
          <cell r="H44">
            <v>-9.9856322900265369</v>
          </cell>
          <cell r="K44">
            <v>0.11000000000000001</v>
          </cell>
          <cell r="L44">
            <v>-19.761054679459772</v>
          </cell>
          <cell r="M44">
            <v>-18.593629602574339</v>
          </cell>
          <cell r="N44">
            <v>-17.42620452568891</v>
          </cell>
          <cell r="O44">
            <v>-16.258779448803477</v>
          </cell>
          <cell r="P44">
            <v>-15.091354371918046</v>
          </cell>
        </row>
        <row r="46">
          <cell r="B46" t="str">
            <v xml:space="preserve">(a) </v>
          </cell>
          <cell r="C46" t="str">
            <v>Equity Value equals Firm Value less total straight and convertible debt, straight and convertible preferred stock and minority interest, plus cash, options and warrants proceeds and investments in unconsolidated subsidiaries.</v>
          </cell>
        </row>
        <row r="47">
          <cell r="B47" t="str">
            <v xml:space="preserve">(b) </v>
          </cell>
          <cell r="C47" t="str">
            <v>Equity Value per Share equals Equity Value divided by Diluted shares outstanding, before Treasury Stock Method share buy-back.</v>
          </cell>
        </row>
        <row r="125">
          <cell r="N125">
            <v>274.30553200000003</v>
          </cell>
        </row>
      </sheetData>
      <sheetData sheetId="36">
        <row r="1">
          <cell r="B1" t="str">
            <v>NiSource Inc.</v>
          </cell>
        </row>
      </sheetData>
      <sheetData sheetId="37">
        <row r="1">
          <cell r="B1" t="str">
            <v>NiSource Inc.</v>
          </cell>
        </row>
        <row r="4">
          <cell r="C4" t="str">
            <v>NiSource Inc.</v>
          </cell>
        </row>
        <row r="5">
          <cell r="C5" t="str">
            <v>Financial Statements - Base Case</v>
          </cell>
        </row>
        <row r="7">
          <cell r="N7" t="str">
            <v>Page</v>
          </cell>
        </row>
        <row r="8">
          <cell r="D8" t="str">
            <v>Summary Page</v>
          </cell>
          <cell r="N8">
            <v>1</v>
          </cell>
        </row>
        <row r="9">
          <cell r="A9" t="str">
            <v xml:space="preserve">                    </v>
          </cell>
          <cell r="D9" t="str">
            <v>Balance Sheet</v>
          </cell>
          <cell r="N9">
            <v>2</v>
          </cell>
        </row>
        <row r="10">
          <cell r="D10" t="str">
            <v>Income Statement</v>
          </cell>
          <cell r="N10">
            <v>3</v>
          </cell>
        </row>
        <row r="11">
          <cell r="D11" t="str">
            <v>Cash Flow Statement</v>
          </cell>
          <cell r="N11">
            <v>4</v>
          </cell>
        </row>
        <row r="12">
          <cell r="D12" t="str">
            <v>Key Operating Assumptions</v>
          </cell>
          <cell r="N12">
            <v>5</v>
          </cell>
        </row>
        <row r="13">
          <cell r="D13" t="str">
            <v>CapEx &amp; Depreciation Schedule</v>
          </cell>
          <cell r="N13">
            <v>6</v>
          </cell>
        </row>
        <row r="14">
          <cell r="D14" t="str">
            <v>Amortization Schedule</v>
          </cell>
          <cell r="N14">
            <v>7</v>
          </cell>
        </row>
        <row r="15">
          <cell r="D15" t="str">
            <v>Debt Summary - Assumptions</v>
          </cell>
          <cell r="N15">
            <v>8</v>
          </cell>
        </row>
        <row r="16">
          <cell r="D16" t="str">
            <v>Debt - Revolver/New Financing to PEI Holdings subs. White Clean Energy Long-Term Notes</v>
          </cell>
          <cell r="N16">
            <v>9</v>
          </cell>
        </row>
        <row r="17">
          <cell r="D17" t="str">
            <v>Debt - NiSource Capital Markets Senior Notes to NiSource Development Company Dougles Properties Notes Payable</v>
          </cell>
          <cell r="N17">
            <v>10</v>
          </cell>
        </row>
        <row r="18">
          <cell r="D18" t="str">
            <v>Debt - 7.88% Notes, due November 15, 2010 to 5.40% Notes, due July 15, 2014</v>
          </cell>
          <cell r="N18">
            <v>11</v>
          </cell>
        </row>
        <row r="19">
          <cell r="D19" t="str">
            <v xml:space="preserve">Debt - 5.36% Notes, due November 28, 2015 to 6.80% Notes, due January 15, 2019 </v>
          </cell>
          <cell r="N19">
            <v>12</v>
          </cell>
        </row>
        <row r="20">
          <cell r="D20" t="str">
            <v>Mandatory Debt Repay Schedule</v>
          </cell>
          <cell r="N20">
            <v>13</v>
          </cell>
        </row>
        <row r="21">
          <cell r="D21" t="str">
            <v>Interest Expense Schedule</v>
          </cell>
          <cell r="N21">
            <v>14</v>
          </cell>
        </row>
        <row r="22">
          <cell r="D22" t="str">
            <v>Discretionary Debt Schedule</v>
          </cell>
          <cell r="N22">
            <v>15</v>
          </cell>
        </row>
        <row r="23">
          <cell r="D23" t="str">
            <v>Convertible Debt Schedule</v>
          </cell>
          <cell r="N23">
            <v>16</v>
          </cell>
        </row>
        <row r="24">
          <cell r="D24" t="str">
            <v>Preferred Schedule</v>
          </cell>
          <cell r="N24">
            <v>17</v>
          </cell>
        </row>
        <row r="25">
          <cell r="D25" t="str">
            <v>Convertible Preferred Schedule</v>
          </cell>
          <cell r="N25">
            <v>18</v>
          </cell>
        </row>
        <row r="26">
          <cell r="D26" t="str">
            <v>Options Schedule</v>
          </cell>
          <cell r="N26">
            <v>19</v>
          </cell>
        </row>
        <row r="27">
          <cell r="D27" t="str">
            <v>Shares Outstanding</v>
          </cell>
          <cell r="N27">
            <v>20</v>
          </cell>
        </row>
        <row r="28">
          <cell r="D28" t="str">
            <v>Tax Schedule</v>
          </cell>
          <cell r="N28">
            <v>21</v>
          </cell>
        </row>
        <row r="29">
          <cell r="D29" t="str">
            <v>Firm Value</v>
          </cell>
          <cell r="N29">
            <v>22</v>
          </cell>
        </row>
        <row r="30">
          <cell r="D30" t="str">
            <v>Premium</v>
          </cell>
          <cell r="N30">
            <v>23</v>
          </cell>
        </row>
        <row r="31">
          <cell r="D31" t="str">
            <v>Discounted Cash Flow</v>
          </cell>
          <cell r="N31">
            <v>24</v>
          </cell>
        </row>
        <row r="32">
          <cell r="D32" t="str">
            <v>Comparable Company Analysis</v>
          </cell>
          <cell r="N32">
            <v>25</v>
          </cell>
        </row>
        <row r="33">
          <cell r="D33" t="str">
            <v>Precedent Transactions Analysis</v>
          </cell>
          <cell r="N33">
            <v>26</v>
          </cell>
        </row>
      </sheetData>
      <sheetData sheetId="38">
        <row r="1">
          <cell r="B1" t="str">
            <v>NiSource Inc.</v>
          </cell>
          <cell r="C1" t="str">
            <v>NiSource Inc.</v>
          </cell>
        </row>
        <row r="2">
          <cell r="C2" t="str">
            <v>Public Market Comparable Analysis</v>
          </cell>
        </row>
        <row r="3">
          <cell r="C3" t="str">
            <v>Base Case</v>
          </cell>
        </row>
        <row r="6">
          <cell r="P6" t="str">
            <v>Implied Equity</v>
          </cell>
        </row>
        <row r="7">
          <cell r="C7" t="str">
            <v>Public Market Comparables</v>
          </cell>
          <cell r="E7" t="str">
            <v>NiSource Inc.</v>
          </cell>
          <cell r="G7" t="str">
            <v>Multiple Range</v>
          </cell>
          <cell r="J7" t="str">
            <v>Implied Firm Value</v>
          </cell>
          <cell r="M7" t="str">
            <v>Implied Equity Value (a)</v>
          </cell>
          <cell r="P7" t="str">
            <v>Value per Share (b)</v>
          </cell>
        </row>
        <row r="8">
          <cell r="C8" t="str">
            <v>(Dollars in millions, Except per Share Data)</v>
          </cell>
          <cell r="E8" t="str">
            <v>Data</v>
          </cell>
          <cell r="G8" t="str">
            <v>Low</v>
          </cell>
          <cell r="H8" t="str">
            <v>High</v>
          </cell>
          <cell r="J8" t="str">
            <v>Low</v>
          </cell>
          <cell r="K8" t="str">
            <v>High</v>
          </cell>
          <cell r="M8" t="str">
            <v>Low</v>
          </cell>
          <cell r="N8" t="str">
            <v>High</v>
          </cell>
          <cell r="P8" t="str">
            <v>Low</v>
          </cell>
          <cell r="Q8" t="str">
            <v>High</v>
          </cell>
          <cell r="V8">
            <v>7365.5999999999995</v>
          </cell>
        </row>
        <row r="10">
          <cell r="C10" t="str">
            <v xml:space="preserve">Firm Value / </v>
          </cell>
        </row>
        <row r="11">
          <cell r="C11" t="str">
            <v>LTM Revenues</v>
          </cell>
          <cell r="E11">
            <v>9651.1000000000022</v>
          </cell>
          <cell r="G11">
            <v>1</v>
          </cell>
          <cell r="H11">
            <v>1</v>
          </cell>
          <cell r="J11">
            <v>9651.1000000000022</v>
          </cell>
          <cell r="K11">
            <v>9651.1000000000022</v>
          </cell>
          <cell r="M11">
            <v>2285.5000000000027</v>
          </cell>
          <cell r="N11">
            <v>2285.5000000000027</v>
          </cell>
          <cell r="P11">
            <v>8.3319500825816473</v>
          </cell>
          <cell r="Q11">
            <v>8.3319500825816473</v>
          </cell>
        </row>
        <row r="12">
          <cell r="C12" t="str">
            <v>2009 Revenues</v>
          </cell>
          <cell r="E12">
            <v>8676.8965886321257</v>
          </cell>
          <cell r="G12">
            <v>1</v>
          </cell>
          <cell r="H12">
            <v>1</v>
          </cell>
          <cell r="J12">
            <v>8676.8965886321257</v>
          </cell>
          <cell r="K12">
            <v>8676.8965886321257</v>
          </cell>
          <cell r="M12">
            <v>1311.2965886321263</v>
          </cell>
          <cell r="N12">
            <v>1311.2965886321263</v>
          </cell>
          <cell r="P12">
            <v>4.7804234171701872</v>
          </cell>
          <cell r="Q12">
            <v>4.7804234171701872</v>
          </cell>
        </row>
        <row r="13">
          <cell r="C13" t="str">
            <v>2010 Revenues</v>
          </cell>
          <cell r="E13">
            <v>8915.5963589237417</v>
          </cell>
          <cell r="G13">
            <v>1</v>
          </cell>
          <cell r="H13">
            <v>1</v>
          </cell>
          <cell r="J13">
            <v>8915.5963589237417</v>
          </cell>
          <cell r="K13">
            <v>8915.5963589237417</v>
          </cell>
          <cell r="M13">
            <v>1549.9963589237423</v>
          </cell>
          <cell r="N13">
            <v>1549.9963589237423</v>
          </cell>
          <cell r="P13">
            <v>5.6506201228334767</v>
          </cell>
          <cell r="Q13">
            <v>5.6506201228334767</v>
          </cell>
        </row>
        <row r="15">
          <cell r="C15" t="str">
            <v>LTM EBITDA</v>
          </cell>
          <cell r="E15">
            <v>1406.5000000000027</v>
          </cell>
          <cell r="G15">
            <v>1</v>
          </cell>
          <cell r="H15">
            <v>1</v>
          </cell>
          <cell r="J15">
            <v>1406.5000000000027</v>
          </cell>
          <cell r="K15">
            <v>1406.5000000000027</v>
          </cell>
          <cell r="M15">
            <v>-5959.0999999999967</v>
          </cell>
          <cell r="N15">
            <v>-5959.0999999999967</v>
          </cell>
          <cell r="P15">
            <v>-21.724315789591863</v>
          </cell>
          <cell r="Q15">
            <v>-21.724315789591863</v>
          </cell>
        </row>
        <row r="16">
          <cell r="C16" t="str">
            <v>2009 EBITDA</v>
          </cell>
          <cell r="E16">
            <v>1439.8591328141886</v>
          </cell>
          <cell r="G16">
            <v>1</v>
          </cell>
          <cell r="H16">
            <v>1</v>
          </cell>
          <cell r="J16">
            <v>1439.8591328141886</v>
          </cell>
          <cell r="K16">
            <v>1439.8591328141886</v>
          </cell>
          <cell r="M16">
            <v>-5925.7408671858111</v>
          </cell>
          <cell r="N16">
            <v>-5925.7408671858111</v>
          </cell>
          <cell r="P16">
            <v>-21.602702738003149</v>
          </cell>
          <cell r="Q16">
            <v>-21.602702738003149</v>
          </cell>
        </row>
        <row r="17">
          <cell r="C17" t="str">
            <v>2010 EBITDA</v>
          </cell>
          <cell r="E17">
            <v>1479.4693829473199</v>
          </cell>
          <cell r="G17">
            <v>1</v>
          </cell>
          <cell r="H17">
            <v>1</v>
          </cell>
          <cell r="J17">
            <v>1479.4693829473199</v>
          </cell>
          <cell r="K17">
            <v>1479.4693829473199</v>
          </cell>
          <cell r="M17">
            <v>-5886.1306170526796</v>
          </cell>
          <cell r="N17">
            <v>-5886.1306170526796</v>
          </cell>
          <cell r="P17">
            <v>-21.458300801066887</v>
          </cell>
          <cell r="Q17">
            <v>-21.458300801066887</v>
          </cell>
        </row>
        <row r="19">
          <cell r="C19" t="str">
            <v>LTM EBIT</v>
          </cell>
          <cell r="E19">
            <v>834.40000000000271</v>
          </cell>
          <cell r="G19">
            <v>1</v>
          </cell>
          <cell r="H19">
            <v>1</v>
          </cell>
          <cell r="J19">
            <v>834.40000000000271</v>
          </cell>
          <cell r="K19">
            <v>834.40000000000271</v>
          </cell>
          <cell r="M19">
            <v>-6531.1999999999971</v>
          </cell>
          <cell r="N19">
            <v>-6531.1999999999971</v>
          </cell>
          <cell r="P19">
            <v>-23.809946348438924</v>
          </cell>
          <cell r="Q19">
            <v>-23.809946348438924</v>
          </cell>
        </row>
        <row r="20">
          <cell r="C20" t="str">
            <v>2009 EBIT</v>
          </cell>
          <cell r="E20">
            <v>958.86455992133006</v>
          </cell>
          <cell r="G20">
            <v>1</v>
          </cell>
          <cell r="H20">
            <v>1</v>
          </cell>
          <cell r="J20">
            <v>958.86455992133006</v>
          </cell>
          <cell r="K20">
            <v>958.86455992133006</v>
          </cell>
          <cell r="M20">
            <v>-6406.7354400786699</v>
          </cell>
          <cell r="N20">
            <v>-6406.7354400786699</v>
          </cell>
          <cell r="P20">
            <v>-23.356202091026983</v>
          </cell>
          <cell r="Q20">
            <v>-23.356202091026983</v>
          </cell>
        </row>
        <row r="21">
          <cell r="C21" t="str">
            <v>2010 EBIT</v>
          </cell>
          <cell r="E21">
            <v>999.00356965594096</v>
          </cell>
          <cell r="G21">
            <v>1</v>
          </cell>
          <cell r="H21">
            <v>1</v>
          </cell>
          <cell r="J21">
            <v>999.00356965594096</v>
          </cell>
          <cell r="K21">
            <v>999.00356965594096</v>
          </cell>
          <cell r="M21">
            <v>-6366.5964303440587</v>
          </cell>
          <cell r="N21">
            <v>-6366.5964303440587</v>
          </cell>
          <cell r="P21">
            <v>-23.20987252398562</v>
          </cell>
          <cell r="Q21">
            <v>-23.20987252398562</v>
          </cell>
        </row>
        <row r="23">
          <cell r="C23" t="str">
            <v xml:space="preserve">Price / </v>
          </cell>
        </row>
        <row r="24">
          <cell r="C24" t="str">
            <v>LTM EPS</v>
          </cell>
          <cell r="E24">
            <v>1.2660278580340363</v>
          </cell>
          <cell r="G24">
            <v>1</v>
          </cell>
          <cell r="H24">
            <v>1</v>
          </cell>
          <cell r="J24" t="str">
            <v>---</v>
          </cell>
          <cell r="K24" t="str">
            <v>---</v>
          </cell>
          <cell r="M24">
            <v>1.2660278580340363</v>
          </cell>
          <cell r="N24">
            <v>1.2660278580340363</v>
          </cell>
          <cell r="P24">
            <v>4.6153930939826478E-3</v>
          </cell>
          <cell r="Q24">
            <v>4.6153930939826478E-3</v>
          </cell>
        </row>
        <row r="25">
          <cell r="C25" t="str">
            <v>2009 EPS</v>
          </cell>
          <cell r="E25">
            <v>1.0500000000000005</v>
          </cell>
          <cell r="G25">
            <v>1</v>
          </cell>
          <cell r="H25">
            <v>1</v>
          </cell>
          <cell r="J25" t="str">
            <v>---</v>
          </cell>
          <cell r="K25" t="str">
            <v>---</v>
          </cell>
          <cell r="M25">
            <v>1.0500000000000005</v>
          </cell>
          <cell r="N25">
            <v>1.0500000000000005</v>
          </cell>
          <cell r="P25">
            <v>3.8278484299762512E-3</v>
          </cell>
          <cell r="Q25">
            <v>3.8278484299762512E-3</v>
          </cell>
        </row>
        <row r="26">
          <cell r="C26" t="str">
            <v>2010 EPS</v>
          </cell>
          <cell r="E26">
            <v>1.1100000000000005</v>
          </cell>
          <cell r="G26">
            <v>1</v>
          </cell>
          <cell r="H26">
            <v>1</v>
          </cell>
          <cell r="J26" t="str">
            <v>---</v>
          </cell>
          <cell r="K26" t="str">
            <v>---</v>
          </cell>
          <cell r="M26">
            <v>1.1100000000000005</v>
          </cell>
          <cell r="N26">
            <v>1.1100000000000005</v>
          </cell>
          <cell r="P26">
            <v>4.0465826259748943E-3</v>
          </cell>
          <cell r="Q26">
            <v>4.0465826259748943E-3</v>
          </cell>
        </row>
        <row r="28">
          <cell r="C28" t="str">
            <v>2009 EPS - First Call Consensus</v>
          </cell>
          <cell r="G28">
            <v>1</v>
          </cell>
          <cell r="H28">
            <v>1</v>
          </cell>
          <cell r="J28" t="str">
            <v>---</v>
          </cell>
          <cell r="K28" t="str">
            <v>---</v>
          </cell>
          <cell r="M28">
            <v>0</v>
          </cell>
          <cell r="N28">
            <v>0</v>
          </cell>
          <cell r="P28">
            <v>0</v>
          </cell>
          <cell r="Q28">
            <v>0</v>
          </cell>
        </row>
        <row r="29">
          <cell r="C29" t="str">
            <v>2010 EPS - First Call Consensus</v>
          </cell>
          <cell r="E29">
            <v>0</v>
          </cell>
          <cell r="G29">
            <v>1</v>
          </cell>
          <cell r="H29">
            <v>1</v>
          </cell>
          <cell r="J29" t="str">
            <v>---</v>
          </cell>
          <cell r="K29" t="str">
            <v>---</v>
          </cell>
          <cell r="M29">
            <v>0</v>
          </cell>
          <cell r="N29">
            <v>0</v>
          </cell>
          <cell r="P29">
            <v>0</v>
          </cell>
          <cell r="Q29">
            <v>0</v>
          </cell>
        </row>
        <row r="31">
          <cell r="N31" t="str">
            <v>Median</v>
          </cell>
          <cell r="P31">
            <v>0</v>
          </cell>
          <cell r="Q31">
            <v>0</v>
          </cell>
        </row>
        <row r="32">
          <cell r="N32" t="str">
            <v>Mean</v>
          </cell>
          <cell r="P32">
            <v>-8.3132754889555844</v>
          </cell>
          <cell r="Q32">
            <v>-8.3132754889555844</v>
          </cell>
        </row>
        <row r="33">
          <cell r="L33" t="str">
            <v>NiSource Inc. Reference Value Range</v>
          </cell>
          <cell r="P33">
            <v>90</v>
          </cell>
          <cell r="Q33">
            <v>110</v>
          </cell>
        </row>
        <row r="35">
          <cell r="C35" t="str">
            <v>Note:  Equity Value equals Firm Value less total straight and convertible debt, straight and convertible preferred stock and minority interest, plus cash, options and warrants proceeds and investments in unconsolidated subsidiaries.</v>
          </cell>
        </row>
        <row r="36">
          <cell r="C36" t="str">
            <v>(a)   Equity Value reflects net debt and other items of $7,365.6 million, and Option Proceeds of $0.0 million.</v>
          </cell>
        </row>
        <row r="37">
          <cell r="C37" t="str">
            <v>(b)   Equity Value per share reflects 274.3 million diluted shares, before treasury share method.</v>
          </cell>
        </row>
        <row r="39">
          <cell r="C39" t="str">
            <v>NiSource Inc.</v>
          </cell>
        </row>
        <row r="40">
          <cell r="C40" t="str">
            <v>Private Market Comparables Analysis</v>
          </cell>
        </row>
        <row r="41">
          <cell r="C41" t="str">
            <v>Base Case</v>
          </cell>
        </row>
        <row r="44">
          <cell r="P44" t="str">
            <v>Implied Equity</v>
          </cell>
        </row>
        <row r="45">
          <cell r="C45" t="str">
            <v>Private Market Comparables</v>
          </cell>
          <cell r="E45" t="str">
            <v>NiSource Inc.</v>
          </cell>
          <cell r="G45" t="str">
            <v>Multiple Range</v>
          </cell>
          <cell r="J45" t="str">
            <v>Implied Firm Value Range</v>
          </cell>
          <cell r="M45" t="str">
            <v>Implied Equity Value (a)</v>
          </cell>
          <cell r="P45" t="str">
            <v>Value per Share (b)</v>
          </cell>
        </row>
        <row r="46">
          <cell r="C46" t="str">
            <v>(Dollars in millions, Except per Share Data)</v>
          </cell>
          <cell r="E46" t="str">
            <v>Data</v>
          </cell>
          <cell r="G46" t="str">
            <v>Low</v>
          </cell>
          <cell r="H46" t="str">
            <v>High</v>
          </cell>
          <cell r="J46" t="str">
            <v>Low</v>
          </cell>
          <cell r="K46" t="str">
            <v>High</v>
          </cell>
          <cell r="M46" t="str">
            <v>Low</v>
          </cell>
          <cell r="N46" t="str">
            <v>High</v>
          </cell>
          <cell r="P46" t="str">
            <v>Low</v>
          </cell>
          <cell r="Q46" t="str">
            <v>High</v>
          </cell>
        </row>
        <row r="49">
          <cell r="C49" t="str">
            <v xml:space="preserve">Firm Value / </v>
          </cell>
        </row>
        <row r="50">
          <cell r="C50" t="str">
            <v>LTM Revenues</v>
          </cell>
          <cell r="E50">
            <v>9651.1000000000022</v>
          </cell>
          <cell r="G50">
            <v>1</v>
          </cell>
          <cell r="H50">
            <v>1</v>
          </cell>
          <cell r="J50">
            <v>9651.1000000000022</v>
          </cell>
          <cell r="K50">
            <v>9651.1000000000022</v>
          </cell>
          <cell r="M50">
            <v>2285.5000000000027</v>
          </cell>
          <cell r="N50">
            <v>2285.5000000000027</v>
          </cell>
          <cell r="P50">
            <v>8.3319500825816473</v>
          </cell>
          <cell r="Q50">
            <v>8.3319500825816473</v>
          </cell>
        </row>
        <row r="51">
          <cell r="C51" t="str">
            <v>2009 Revenues</v>
          </cell>
          <cell r="E51">
            <v>8676.8965886321257</v>
          </cell>
          <cell r="G51">
            <v>1</v>
          </cell>
          <cell r="H51">
            <v>1</v>
          </cell>
          <cell r="J51">
            <v>8676.8965886321257</v>
          </cell>
          <cell r="K51">
            <v>8676.8965886321257</v>
          </cell>
          <cell r="M51">
            <v>1311.2965886321263</v>
          </cell>
          <cell r="N51">
            <v>1311.2965886321263</v>
          </cell>
          <cell r="P51">
            <v>4.7804234171701872</v>
          </cell>
          <cell r="Q51">
            <v>4.7804234171701872</v>
          </cell>
        </row>
        <row r="53">
          <cell r="C53" t="str">
            <v>LTM EBITDA</v>
          </cell>
          <cell r="E53">
            <v>1406.5000000000027</v>
          </cell>
          <cell r="G53">
            <v>2</v>
          </cell>
          <cell r="H53">
            <v>2</v>
          </cell>
          <cell r="J53">
            <v>2813.0000000000055</v>
          </cell>
          <cell r="K53">
            <v>2813.0000000000055</v>
          </cell>
          <cell r="M53">
            <v>-4552.599999999994</v>
          </cell>
          <cell r="N53">
            <v>-4552.599999999994</v>
          </cell>
          <cell r="P53">
            <v>-16.596821678390334</v>
          </cell>
          <cell r="Q53">
            <v>-16.596821678390334</v>
          </cell>
        </row>
        <row r="54">
          <cell r="C54" t="str">
            <v>2009 EBITDA</v>
          </cell>
          <cell r="E54">
            <v>1439.8591328141886</v>
          </cell>
          <cell r="G54">
            <v>1</v>
          </cell>
          <cell r="H54">
            <v>1</v>
          </cell>
          <cell r="J54">
            <v>1439.8591328141886</v>
          </cell>
          <cell r="K54">
            <v>1439.8591328141886</v>
          </cell>
          <cell r="M54">
            <v>-5925.7408671858111</v>
          </cell>
          <cell r="N54">
            <v>-5925.7408671858111</v>
          </cell>
          <cell r="P54">
            <v>-21.602702738003149</v>
          </cell>
          <cell r="Q54">
            <v>-21.602702738003149</v>
          </cell>
        </row>
        <row r="56">
          <cell r="C56" t="str">
            <v>LTM EBIT</v>
          </cell>
          <cell r="E56">
            <v>834.40000000000271</v>
          </cell>
          <cell r="G56">
            <v>3</v>
          </cell>
          <cell r="H56">
            <v>3</v>
          </cell>
          <cell r="J56">
            <v>2503.200000000008</v>
          </cell>
          <cell r="K56">
            <v>2503.200000000008</v>
          </cell>
          <cell r="M56">
            <v>-4862.3999999999915</v>
          </cell>
          <cell r="N56">
            <v>-4862.3999999999915</v>
          </cell>
          <cell r="P56">
            <v>-17.726219243729982</v>
          </cell>
          <cell r="Q56">
            <v>-17.726219243729982</v>
          </cell>
        </row>
        <row r="57">
          <cell r="C57" t="str">
            <v>2009 EBIT</v>
          </cell>
          <cell r="E57">
            <v>958.86455992133006</v>
          </cell>
          <cell r="G57">
            <v>1</v>
          </cell>
          <cell r="H57">
            <v>1</v>
          </cell>
          <cell r="J57">
            <v>958.86455992133006</v>
          </cell>
          <cell r="K57">
            <v>958.86455992133006</v>
          </cell>
          <cell r="M57">
            <v>-6406.7354400786699</v>
          </cell>
          <cell r="N57">
            <v>-6406.7354400786699</v>
          </cell>
          <cell r="P57">
            <v>-23.356202091026983</v>
          </cell>
          <cell r="Q57">
            <v>-23.356202091026983</v>
          </cell>
        </row>
        <row r="59">
          <cell r="C59" t="str">
            <v xml:space="preserve">Price / </v>
          </cell>
        </row>
        <row r="60">
          <cell r="C60" t="str">
            <v>LTM EPS</v>
          </cell>
          <cell r="E60">
            <v>1.2660278580340363</v>
          </cell>
          <cell r="G60">
            <v>1</v>
          </cell>
          <cell r="H60">
            <v>1</v>
          </cell>
          <cell r="J60" t="str">
            <v>---</v>
          </cell>
          <cell r="K60" t="str">
            <v>---</v>
          </cell>
          <cell r="M60">
            <v>1.2660278580340363</v>
          </cell>
          <cell r="N60">
            <v>1.2660278580340363</v>
          </cell>
          <cell r="P60">
            <v>4.6153930939826478E-3</v>
          </cell>
          <cell r="Q60">
            <v>4.6153930939826478E-3</v>
          </cell>
        </row>
        <row r="61">
          <cell r="C61" t="str">
            <v>2009 EPS</v>
          </cell>
          <cell r="E61">
            <v>1.0500000000000005</v>
          </cell>
          <cell r="G61">
            <v>1</v>
          </cell>
          <cell r="H61">
            <v>1</v>
          </cell>
          <cell r="J61" t="str">
            <v>---</v>
          </cell>
          <cell r="K61" t="str">
            <v>---</v>
          </cell>
          <cell r="M61">
            <v>1.0500000000000005</v>
          </cell>
          <cell r="N61">
            <v>1.0500000000000005</v>
          </cell>
          <cell r="P61">
            <v>3.8278484299762512E-3</v>
          </cell>
          <cell r="Q61">
            <v>3.8278484299762512E-3</v>
          </cell>
        </row>
        <row r="63">
          <cell r="C63" t="str">
            <v>Forward EPS - First Call Consensus</v>
          </cell>
          <cell r="E63">
            <v>0</v>
          </cell>
          <cell r="G63">
            <v>1</v>
          </cell>
          <cell r="H63">
            <v>1</v>
          </cell>
          <cell r="J63" t="str">
            <v>---</v>
          </cell>
          <cell r="K63" t="str">
            <v>---</v>
          </cell>
          <cell r="M63">
            <v>0</v>
          </cell>
          <cell r="N63">
            <v>0</v>
          </cell>
          <cell r="P63">
            <v>0</v>
          </cell>
          <cell r="Q63">
            <v>0</v>
          </cell>
        </row>
        <row r="65">
          <cell r="N65" t="str">
            <v>Median</v>
          </cell>
          <cell r="P65">
            <v>0</v>
          </cell>
          <cell r="Q65">
            <v>0</v>
          </cell>
        </row>
        <row r="66">
          <cell r="N66" t="str">
            <v>Mean</v>
          </cell>
          <cell r="P66">
            <v>-7.35123655665274</v>
          </cell>
          <cell r="Q66">
            <v>-7.35123655665274</v>
          </cell>
        </row>
        <row r="67">
          <cell r="L67" t="str">
            <v>NiSource Inc. Reference Value Range</v>
          </cell>
          <cell r="P67">
            <v>90</v>
          </cell>
          <cell r="Q67">
            <v>110</v>
          </cell>
        </row>
        <row r="69">
          <cell r="C69" t="str">
            <v>Note:  Equity Value equals Firm Value less total straight and convertible debt, straight and convertible preferred stock and minority interest, plus cash, options and warrants proceeds and investments in unconsolidated subsidiaries.</v>
          </cell>
        </row>
        <row r="70">
          <cell r="C70" t="str">
            <v>(a)   Equity Value reflects net debt and other items of $7,365.6 million, and Option Proceeds of $0.0 million.</v>
          </cell>
        </row>
        <row r="71">
          <cell r="C71" t="str">
            <v>(b)   Equity Value per share reflects 274.3 million diluted shares, before treasury share method.</v>
          </cell>
        </row>
        <row r="73">
          <cell r="C73" t="str">
            <v>NiSource Inc.</v>
          </cell>
        </row>
        <row r="74">
          <cell r="C74" t="str">
            <v>Summary Valuation Analysis</v>
          </cell>
        </row>
        <row r="75">
          <cell r="C75" t="str">
            <v>Base Case</v>
          </cell>
        </row>
      </sheetData>
      <sheetData sheetId="39">
        <row r="1">
          <cell r="B1" t="str">
            <v>NiSource Inc.</v>
          </cell>
        </row>
        <row r="2">
          <cell r="B2" t="str">
            <v>Summary Leveraged Buyout Analysis</v>
          </cell>
        </row>
        <row r="3">
          <cell r="B3" t="str">
            <v>Base Case</v>
          </cell>
        </row>
        <row r="5">
          <cell r="D5" t="str">
            <v>Leveraged Buyout of NiSource Inc.</v>
          </cell>
        </row>
        <row r="6">
          <cell r="G6" t="str">
            <v>Accounting and Tax Treatment:</v>
          </cell>
          <cell r="H6" t="str">
            <v xml:space="preserve">   Purchase Accounting</v>
          </cell>
          <cell r="N6" t="str">
            <v>Exit Year:</v>
          </cell>
          <cell r="O6" t="str">
            <v xml:space="preserve">   2010</v>
          </cell>
        </row>
        <row r="7">
          <cell r="G7" t="str">
            <v>Outside Equity as % of Total Equity:</v>
          </cell>
          <cell r="H7" t="str">
            <v xml:space="preserve">   100.0%</v>
          </cell>
          <cell r="N7" t="str">
            <v>Transaction Expenses as a % of Total Equity Value:</v>
          </cell>
          <cell r="O7">
            <v>5.0000000000000001E-3</v>
          </cell>
        </row>
        <row r="8">
          <cell r="G8" t="str">
            <v>Purchase Price per Share:</v>
          </cell>
          <cell r="H8" t="str">
            <v xml:space="preserve">   $10.44</v>
          </cell>
          <cell r="N8" t="str">
            <v>Financing Fees as a % of Total Financing:</v>
          </cell>
          <cell r="O8">
            <v>0.01</v>
          </cell>
        </row>
        <row r="10">
          <cell r="C10" t="str">
            <v>Sources and Uses</v>
          </cell>
          <cell r="G10" t="str">
            <v>Amount</v>
          </cell>
          <cell r="H10" t="str">
            <v>Percent</v>
          </cell>
          <cell r="I10" t="str">
            <v>Rate</v>
          </cell>
          <cell r="K10" t="str">
            <v>Enterprise Value of NiSource Inc.</v>
          </cell>
          <cell r="P10" t="str">
            <v>Current</v>
          </cell>
          <cell r="Q10" t="str">
            <v>At Deal</v>
          </cell>
        </row>
        <row r="11">
          <cell r="C11" t="str">
            <v>Uses</v>
          </cell>
          <cell r="K11" t="str">
            <v>Share Price as of 2/17/09</v>
          </cell>
          <cell r="P11">
            <v>9.49</v>
          </cell>
          <cell r="Q11">
            <v>10.442796000000001</v>
          </cell>
        </row>
        <row r="12">
          <cell r="D12" t="str">
            <v>Purchase NiSource Inc. Common Equity</v>
          </cell>
          <cell r="G12">
            <v>2864.5167123474725</v>
          </cell>
          <cell r="H12">
            <v>0.27126229910954719</v>
          </cell>
          <cell r="K12" t="str">
            <v>Premium</v>
          </cell>
          <cell r="Q12">
            <v>0.1004</v>
          </cell>
        </row>
        <row r="13">
          <cell r="D13" t="str">
            <v>Purchase of Convertible Securities</v>
          </cell>
          <cell r="G13">
            <v>0</v>
          </cell>
          <cell r="H13">
            <v>0</v>
          </cell>
          <cell r="K13" t="str">
            <v>Diluted Shares</v>
          </cell>
          <cell r="P13">
            <v>274.30553200000003</v>
          </cell>
          <cell r="Q13">
            <v>274.30553200000003</v>
          </cell>
        </row>
        <row r="14">
          <cell r="D14" t="str">
            <v>Refinance Existing Debt and Preferred</v>
          </cell>
          <cell r="G14">
            <v>7576.7</v>
          </cell>
          <cell r="H14">
            <v>0.71749382812258378</v>
          </cell>
          <cell r="K14" t="str">
            <v xml:space="preserve">     Total Equity Value</v>
          </cell>
          <cell r="P14">
            <v>2603.1594986800005</v>
          </cell>
          <cell r="Q14">
            <v>2864.5167123474725</v>
          </cell>
        </row>
        <row r="15">
          <cell r="D15" t="str">
            <v>Transaction Costs</v>
          </cell>
          <cell r="G15">
            <v>14.322583561737362</v>
          </cell>
          <cell r="H15">
            <v>1.3563114955477359E-3</v>
          </cell>
          <cell r="K15" t="str">
            <v>Net Debt</v>
          </cell>
          <cell r="P15">
            <v>7556.0999999999995</v>
          </cell>
          <cell r="Q15">
            <v>7556.0999999999995</v>
          </cell>
        </row>
        <row r="16">
          <cell r="D16" t="str">
            <v>Financing Fees</v>
          </cell>
          <cell r="G16">
            <v>104.41216712347472</v>
          </cell>
          <cell r="H16">
            <v>9.8875612723213092E-3</v>
          </cell>
          <cell r="K16" t="str">
            <v xml:space="preserve">     Firm Value</v>
          </cell>
          <cell r="P16">
            <v>10159.25949868</v>
          </cell>
          <cell r="Q16">
            <v>10420.616712347472</v>
          </cell>
        </row>
        <row r="17">
          <cell r="G17">
            <v>10559.951463032685</v>
          </cell>
          <cell r="H17">
            <v>1</v>
          </cell>
        </row>
        <row r="18">
          <cell r="C18" t="str">
            <v>Sources</v>
          </cell>
          <cell r="K18" t="str">
            <v>Firm Value / 2008 EBITDA Multiple</v>
          </cell>
          <cell r="P18">
            <v>6.898858820236315</v>
          </cell>
          <cell r="Q18">
            <v>7.076338932736296</v>
          </cell>
        </row>
        <row r="19">
          <cell r="D19" t="str">
            <v>Outside Equity</v>
          </cell>
          <cell r="G19">
            <v>3360.6557989617422</v>
          </cell>
          <cell r="H19">
            <v>0.31824538310866479</v>
          </cell>
          <cell r="I19" t="str">
            <v>NM</v>
          </cell>
          <cell r="K19" t="str">
            <v>Firm Value / 2009 EBITDA Multiple</v>
          </cell>
          <cell r="P19">
            <v>7.0557315414764501</v>
          </cell>
          <cell r="Q19">
            <v>7.2372473632059355</v>
          </cell>
        </row>
        <row r="20">
          <cell r="D20" t="str">
            <v>Rollover Equity</v>
          </cell>
          <cell r="G20">
            <v>0</v>
          </cell>
          <cell r="H20">
            <v>0</v>
          </cell>
          <cell r="I20" t="str">
            <v>NM</v>
          </cell>
        </row>
        <row r="21">
          <cell r="D21" t="str">
            <v>Bank Debt</v>
          </cell>
          <cell r="G21">
            <v>4319.5773984425659</v>
          </cell>
          <cell r="H21">
            <v>0.40905277013480112</v>
          </cell>
          <cell r="I21">
            <v>0.08</v>
          </cell>
          <cell r="K21" t="str">
            <v>Transaction Multiples</v>
          </cell>
          <cell r="N21" t="str">
            <v>2008 PF</v>
          </cell>
          <cell r="O21">
            <v>2009</v>
          </cell>
          <cell r="P21">
            <v>2010</v>
          </cell>
          <cell r="Q21" t="str">
            <v>3-Year Avg.</v>
          </cell>
        </row>
        <row r="22">
          <cell r="D22" t="str">
            <v>Senior Subordinated Debt</v>
          </cell>
          <cell r="G22">
            <v>1439.8591328141886</v>
          </cell>
          <cell r="H22">
            <v>0.13635092337826704</v>
          </cell>
          <cell r="I22">
            <v>9.7500000000000003E-2</v>
          </cell>
          <cell r="K22" t="str">
            <v>EBIT</v>
          </cell>
          <cell r="N22">
            <v>12.385320318544807</v>
          </cell>
          <cell r="O22">
            <v>11.645321061119759</v>
          </cell>
          <cell r="P22">
            <v>11.145379150705613</v>
          </cell>
          <cell r="Q22">
            <v>11.725340176790061</v>
          </cell>
        </row>
        <row r="23">
          <cell r="D23" t="str">
            <v>Discount Notes</v>
          </cell>
          <cell r="G23">
            <v>1439.8591328141886</v>
          </cell>
          <cell r="H23">
            <v>0.13635092337826704</v>
          </cell>
          <cell r="I23">
            <v>0.1225</v>
          </cell>
          <cell r="K23" t="str">
            <v>EBITDA</v>
          </cell>
          <cell r="N23">
            <v>7.076338932736296</v>
          </cell>
          <cell r="O23">
            <v>7.2372473632059355</v>
          </cell>
          <cell r="P23">
            <v>7.0434825028876737</v>
          </cell>
          <cell r="Q23">
            <v>7.1190229329433024</v>
          </cell>
        </row>
        <row r="24">
          <cell r="D24" t="str">
            <v>PIK Preferred</v>
          </cell>
          <cell r="G24">
            <v>0</v>
          </cell>
          <cell r="H24">
            <v>0</v>
          </cell>
          <cell r="I24">
            <v>0.1225</v>
          </cell>
          <cell r="K24" t="str">
            <v>EBITDA - CapEx</v>
          </cell>
          <cell r="N24">
            <v>60.234778684089271</v>
          </cell>
          <cell r="O24">
            <v>16.285798198294309</v>
          </cell>
          <cell r="P24">
            <v>15.336403631825446</v>
          </cell>
          <cell r="Q24">
            <v>30.618993504736341</v>
          </cell>
        </row>
        <row r="25">
          <cell r="D25" t="str">
            <v>Balance Sheet Cash</v>
          </cell>
          <cell r="G25">
            <v>0</v>
          </cell>
          <cell r="H25">
            <v>0</v>
          </cell>
          <cell r="I25">
            <v>0.03</v>
          </cell>
        </row>
        <row r="26">
          <cell r="G26">
            <v>10559.951463032685</v>
          </cell>
          <cell r="H26">
            <v>1</v>
          </cell>
          <cell r="K26" t="str">
            <v>Summary Credit Statistics</v>
          </cell>
          <cell r="O26" t="str">
            <v>2008 PF</v>
          </cell>
          <cell r="P26">
            <v>2009</v>
          </cell>
          <cell r="Q26">
            <v>2009</v>
          </cell>
        </row>
        <row r="27">
          <cell r="K27" t="str">
            <v>EBITDA</v>
          </cell>
          <cell r="O27">
            <v>1472.6000000000004</v>
          </cell>
          <cell r="P27">
            <v>1439.8591328141886</v>
          </cell>
          <cell r="Q27">
            <v>1479.4693829473199</v>
          </cell>
        </row>
        <row r="28">
          <cell r="C28" t="str">
            <v>Debt Parameters</v>
          </cell>
          <cell r="K28" t="str">
            <v>EBITDA / Interest</v>
          </cell>
          <cell r="O28">
            <v>2.2254219741669345</v>
          </cell>
          <cell r="P28">
            <v>2.1759433341502388</v>
          </cell>
          <cell r="Q28">
            <v>2.2238198763639732</v>
          </cell>
        </row>
        <row r="29">
          <cell r="C29" t="str">
            <v>Maximum Bank Debt / 1998E EBITDA</v>
          </cell>
          <cell r="H29">
            <v>3</v>
          </cell>
          <cell r="K29" t="str">
            <v>EBITDA / Cash Interest</v>
          </cell>
          <cell r="O29">
            <v>3.0303375933250623</v>
          </cell>
          <cell r="P29">
            <v>2.9629629629629624</v>
          </cell>
          <cell r="Q29">
            <v>3.1660402820240945</v>
          </cell>
        </row>
        <row r="30">
          <cell r="C30" t="str">
            <v>1998E EBITDA</v>
          </cell>
          <cell r="H30">
            <v>1439.8591328141886</v>
          </cell>
          <cell r="K30" t="str">
            <v>EBIT/ Interest</v>
          </cell>
          <cell r="O30">
            <v>1.2714923597078687</v>
          </cell>
          <cell r="P30">
            <v>1.3522890502471134</v>
          </cell>
          <cell r="Q30">
            <v>1.4053749250649605</v>
          </cell>
        </row>
        <row r="31">
          <cell r="C31" t="str">
            <v>Total Bank Debt</v>
          </cell>
          <cell r="H31">
            <v>4319.5773984425659</v>
          </cell>
          <cell r="K31" t="str">
            <v>(EBITDA - CapEx) / Interest</v>
          </cell>
          <cell r="O31">
            <v>0.26144098976699759</v>
          </cell>
          <cell r="P31">
            <v>0.96696765892713166</v>
          </cell>
          <cell r="Q31">
            <v>1.0213239534358229</v>
          </cell>
        </row>
        <row r="32">
          <cell r="K32" t="str">
            <v>Total Debt / EBITDA</v>
          </cell>
          <cell r="O32">
            <v>4.8888331278493418</v>
          </cell>
          <cell r="P32">
            <v>4.9605122240684372</v>
          </cell>
          <cell r="Q32">
            <v>4.7998560771410839</v>
          </cell>
        </row>
        <row r="33">
          <cell r="C33" t="str">
            <v>Maximum Subordinated Debt / 1998E EBITDA</v>
          </cell>
          <cell r="H33">
            <v>1</v>
          </cell>
          <cell r="K33" t="str">
            <v>Bank Debt / EBITDA</v>
          </cell>
          <cell r="O33">
            <v>2.9332998767096052</v>
          </cell>
          <cell r="P33">
            <v>2.8380122240684376</v>
          </cell>
          <cell r="Q33">
            <v>2.6003576104698634</v>
          </cell>
        </row>
        <row r="34">
          <cell r="C34" t="str">
            <v>1998E EBITDA</v>
          </cell>
          <cell r="H34">
            <v>1439.8591328141886</v>
          </cell>
          <cell r="K34" t="str">
            <v>Cash Pay Debt / EBITDA</v>
          </cell>
          <cell r="O34">
            <v>3.9110665022794735</v>
          </cell>
          <cell r="P34">
            <v>3.8380122240684376</v>
          </cell>
          <cell r="Q34">
            <v>3.5735843290558056</v>
          </cell>
        </row>
        <row r="35">
          <cell r="C35" t="str">
            <v>Total Subordinated Debt</v>
          </cell>
          <cell r="H35">
            <v>1439.8591328141886</v>
          </cell>
          <cell r="K35" t="str">
            <v>Exit Year (Sensitivity is NOT within the Models Time Frame !!!!!!</v>
          </cell>
        </row>
        <row r="36">
          <cell r="K36" t="str">
            <v>LBO Assumptions (1=Yes, 0=No)</v>
          </cell>
        </row>
        <row r="37">
          <cell r="C37" t="str">
            <v>Maximum Discount Notes / 1998E EBITDA</v>
          </cell>
          <cell r="H37">
            <v>1</v>
          </cell>
          <cell r="K37" t="str">
            <v>Amortize Financing Fees</v>
          </cell>
          <cell r="P37">
            <v>1</v>
          </cell>
        </row>
        <row r="38">
          <cell r="C38" t="str">
            <v>1998E EBITDA</v>
          </cell>
          <cell r="H38">
            <v>1439.8591328141886</v>
          </cell>
          <cell r="K38" t="str">
            <v>Amortization Period of Financing Fees</v>
          </cell>
          <cell r="P38">
            <v>10</v>
          </cell>
          <cell r="Q38" t="str">
            <v>years</v>
          </cell>
        </row>
        <row r="39">
          <cell r="C39" t="str">
            <v>Total Discount Notes</v>
          </cell>
          <cell r="H39">
            <v>1439.8591328141886</v>
          </cell>
          <cell r="K39" t="str">
            <v>Exit Year</v>
          </cell>
          <cell r="P39">
            <v>2010</v>
          </cell>
        </row>
        <row r="40">
          <cell r="K40" t="str">
            <v>Acquisition Bank Debt Interest Expense (LIBOR + 275 bps)</v>
          </cell>
          <cell r="P40">
            <v>0.08</v>
          </cell>
        </row>
        <row r="41">
          <cell r="G41" t="str">
            <v>Based on 2010 EBITDA Multiple</v>
          </cell>
          <cell r="K41" t="str">
            <v>Acquisition Senior Subordinated Debt Interest Expense</v>
          </cell>
          <cell r="P41">
            <v>9.7500000000000003E-2</v>
          </cell>
        </row>
        <row r="42">
          <cell r="C42" t="str">
            <v>Return Analysis</v>
          </cell>
          <cell r="G42">
            <v>7</v>
          </cell>
          <cell r="H42">
            <v>8</v>
          </cell>
          <cell r="I42">
            <v>9</v>
          </cell>
          <cell r="K42" t="str">
            <v>Acquisition Discount Note Int. Expense (Non-Cash)</v>
          </cell>
          <cell r="P42">
            <v>0.1225</v>
          </cell>
        </row>
        <row r="43">
          <cell r="C43" t="str">
            <v>Management</v>
          </cell>
          <cell r="G43" t="str">
            <v>NM</v>
          </cell>
          <cell r="H43" t="str">
            <v>NM</v>
          </cell>
          <cell r="I43" t="str">
            <v>NM</v>
          </cell>
          <cell r="K43" t="str">
            <v>Acquisition PIK Preferred Dividend Expense</v>
          </cell>
          <cell r="P43">
            <v>0.1225</v>
          </cell>
        </row>
        <row r="44">
          <cell r="C44" t="str">
            <v>Equity Sponsor</v>
          </cell>
          <cell r="G44">
            <v>-1.5838164533876153</v>
          </cell>
          <cell r="H44">
            <v>18.693170120708455</v>
          </cell>
          <cell r="I44">
            <v>35.979381094630988</v>
          </cell>
          <cell r="K44" t="str">
            <v>Working Capital Revolver</v>
          </cell>
          <cell r="P44">
            <v>7.4999999999999997E-2</v>
          </cell>
        </row>
        <row r="45">
          <cell r="C45" t="str">
            <v>Public Rollover</v>
          </cell>
          <cell r="G45" t="str">
            <v>NM</v>
          </cell>
          <cell r="H45" t="str">
            <v>NM</v>
          </cell>
          <cell r="I45" t="str">
            <v>NM</v>
          </cell>
          <cell r="K45" t="str">
            <v>Interest Income on Cash</v>
          </cell>
          <cell r="P45">
            <v>0.03</v>
          </cell>
        </row>
        <row r="46">
          <cell r="C46" t="str">
            <v>Equity Sponsor PIK Preferred</v>
          </cell>
          <cell r="G46" t="str">
            <v>NM</v>
          </cell>
          <cell r="H46" t="str">
            <v>NM</v>
          </cell>
          <cell r="I46" t="str">
            <v>NM</v>
          </cell>
          <cell r="K46" t="str">
            <v>Cost Savings per Year</v>
          </cell>
          <cell r="P46">
            <v>0</v>
          </cell>
        </row>
        <row r="47">
          <cell r="C47" t="str">
            <v>Management PIK Preferred</v>
          </cell>
          <cell r="G47" t="str">
            <v>NM</v>
          </cell>
          <cell r="H47" t="str">
            <v>NM</v>
          </cell>
          <cell r="I47" t="str">
            <v>NM</v>
          </cell>
        </row>
        <row r="48">
          <cell r="K48" t="str">
            <v>Goodwill Assumptions (1=Yes, 0=No)</v>
          </cell>
        </row>
        <row r="49">
          <cell r="C49" t="str">
            <v>Equity Sponsor Blended Return</v>
          </cell>
          <cell r="G49">
            <v>-1.5838164533876153</v>
          </cell>
          <cell r="H49">
            <v>18.693170120708455</v>
          </cell>
          <cell r="I49">
            <v>35.979381094630988</v>
          </cell>
          <cell r="K49" t="str">
            <v>Goodwill Incurred</v>
          </cell>
          <cell r="O49">
            <v>1</v>
          </cell>
          <cell r="P49">
            <v>2143.6167123474725</v>
          </cell>
        </row>
        <row r="50">
          <cell r="C50" t="str">
            <v>Management Blended Return</v>
          </cell>
          <cell r="G50" t="str">
            <v>NM</v>
          </cell>
          <cell r="H50" t="str">
            <v>NM</v>
          </cell>
          <cell r="I50" t="str">
            <v>NM</v>
          </cell>
          <cell r="K50" t="str">
            <v>Amortization of New Goodwill</v>
          </cell>
          <cell r="P50">
            <v>40</v>
          </cell>
          <cell r="Q50" t="str">
            <v>years</v>
          </cell>
        </row>
        <row r="53">
          <cell r="B53" t="str">
            <v>NiSource Inc.</v>
          </cell>
        </row>
        <row r="54">
          <cell r="B54" t="str">
            <v>LBO Returns Analysis</v>
          </cell>
        </row>
        <row r="55">
          <cell r="B55" t="str">
            <v>Base Case</v>
          </cell>
        </row>
        <row r="58">
          <cell r="C58" t="str">
            <v>Equity Participation</v>
          </cell>
          <cell r="F58" t="str">
            <v xml:space="preserve">Common </v>
          </cell>
          <cell r="G58" t="str">
            <v>Initial</v>
          </cell>
          <cell r="J58" t="str">
            <v>Diluted</v>
          </cell>
          <cell r="L58" t="str">
            <v>Preferred</v>
          </cell>
          <cell r="M58" t="str">
            <v>Preferred</v>
          </cell>
          <cell r="O58" t="str">
            <v>Total</v>
          </cell>
        </row>
        <row r="59">
          <cell r="C59" t="str">
            <v>(Dollars in millions, Except per Share Data)</v>
          </cell>
          <cell r="F59" t="str">
            <v>Investment</v>
          </cell>
          <cell r="G59" t="str">
            <v>Ownership</v>
          </cell>
          <cell r="I59" t="str">
            <v>Warrants</v>
          </cell>
          <cell r="J59" t="str">
            <v>Ownership</v>
          </cell>
          <cell r="L59" t="str">
            <v>Investment</v>
          </cell>
          <cell r="M59" t="str">
            <v>Ownership</v>
          </cell>
          <cell r="O59" t="str">
            <v>Investment</v>
          </cell>
        </row>
        <row r="60">
          <cell r="C60" t="str">
            <v>Management</v>
          </cell>
          <cell r="F60">
            <v>0</v>
          </cell>
          <cell r="G60">
            <v>0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O60">
            <v>0</v>
          </cell>
        </row>
        <row r="61">
          <cell r="C61" t="str">
            <v>Equity Sponsor</v>
          </cell>
          <cell r="F61">
            <v>3360.6557989617422</v>
          </cell>
          <cell r="G61">
            <v>1</v>
          </cell>
          <cell r="I61">
            <v>0</v>
          </cell>
          <cell r="J61">
            <v>1</v>
          </cell>
          <cell r="L61">
            <v>0</v>
          </cell>
          <cell r="M61">
            <v>1</v>
          </cell>
          <cell r="O61">
            <v>3360.6557989617422</v>
          </cell>
        </row>
        <row r="62">
          <cell r="C62" t="str">
            <v>Public Rollover</v>
          </cell>
          <cell r="F62">
            <v>0</v>
          </cell>
          <cell r="G62">
            <v>0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O62">
            <v>0</v>
          </cell>
        </row>
        <row r="63">
          <cell r="C63" t="str">
            <v>Acquisition Subordinated Debt</v>
          </cell>
          <cell r="F63">
            <v>0</v>
          </cell>
          <cell r="G63">
            <v>0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O63">
            <v>0</v>
          </cell>
        </row>
        <row r="64">
          <cell r="C64" t="str">
            <v>Acquisition Discount Notes</v>
          </cell>
          <cell r="F64">
            <v>0</v>
          </cell>
          <cell r="G64">
            <v>0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O64">
            <v>0</v>
          </cell>
        </row>
        <row r="65">
          <cell r="C65" t="str">
            <v>PIK Preferred</v>
          </cell>
          <cell r="F65" t="str">
            <v>NM</v>
          </cell>
          <cell r="G65" t="str">
            <v>NM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O65">
            <v>0</v>
          </cell>
        </row>
        <row r="66">
          <cell r="D66" t="str">
            <v>Total Common Equity Ownership</v>
          </cell>
          <cell r="F66">
            <v>3360.6557989617422</v>
          </cell>
          <cell r="G66">
            <v>1</v>
          </cell>
          <cell r="I66">
            <v>0</v>
          </cell>
          <cell r="J66">
            <v>1</v>
          </cell>
          <cell r="L66">
            <v>0</v>
          </cell>
          <cell r="M66">
            <v>1</v>
          </cell>
          <cell r="O66">
            <v>3360.6557989617422</v>
          </cell>
        </row>
        <row r="68">
          <cell r="C68" t="str">
            <v>Flows to Equity Holders before Exit</v>
          </cell>
          <cell r="G68" t="str">
            <v>At Close</v>
          </cell>
          <cell r="H68">
            <v>2009</v>
          </cell>
          <cell r="I68">
            <v>2010</v>
          </cell>
          <cell r="J68">
            <v>2011</v>
          </cell>
          <cell r="K68">
            <v>2012</v>
          </cell>
          <cell r="L68">
            <v>2013</v>
          </cell>
          <cell r="M68">
            <v>2014</v>
          </cell>
          <cell r="N68">
            <v>2015</v>
          </cell>
          <cell r="O68">
            <v>2016</v>
          </cell>
          <cell r="P68">
            <v>2017</v>
          </cell>
          <cell r="Q68">
            <v>2018</v>
          </cell>
        </row>
        <row r="69">
          <cell r="C69" t="str">
            <v>Management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C70" t="str">
            <v>Equity Sponsor</v>
          </cell>
          <cell r="G70">
            <v>-3360.6557989617422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C71" t="str">
            <v>Public Rollover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  <row r="72">
          <cell r="C72" t="str">
            <v>Equity Sponsor PIK Preferred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C73" t="str">
            <v>Management PIK Preferred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</row>
        <row r="75">
          <cell r="G75">
            <v>2009</v>
          </cell>
          <cell r="K75">
            <v>2010</v>
          </cell>
          <cell r="O75">
            <v>2011</v>
          </cell>
        </row>
        <row r="76">
          <cell r="C76" t="str">
            <v>Flows to Equity Holders at Exit</v>
          </cell>
          <cell r="G76" t="str">
            <v>Exit Value</v>
          </cell>
          <cell r="H76" t="str">
            <v>IRR</v>
          </cell>
          <cell r="K76" t="str">
            <v>Exit Value</v>
          </cell>
          <cell r="L76" t="str">
            <v>IRR</v>
          </cell>
          <cell r="O76" t="str">
            <v>Exit Value</v>
          </cell>
          <cell r="P76" t="str">
            <v>IRR</v>
          </cell>
        </row>
        <row r="77">
          <cell r="C77" t="str">
            <v>Based on 7.0x EBITDA Exit Multiple</v>
          </cell>
        </row>
        <row r="78">
          <cell r="C78" t="str">
            <v>Management</v>
          </cell>
          <cell r="G78">
            <v>0</v>
          </cell>
          <cell r="H78" t="str">
            <v>NM</v>
          </cell>
          <cell r="K78">
            <v>0</v>
          </cell>
          <cell r="L78" t="str">
            <v>NM</v>
          </cell>
          <cell r="O78">
            <v>0</v>
          </cell>
          <cell r="P78" t="str">
            <v>NM</v>
          </cell>
        </row>
        <row r="79">
          <cell r="C79" t="str">
            <v>Equity Sponsor</v>
          </cell>
          <cell r="G79">
            <v>2936.5751004379581</v>
          </cell>
          <cell r="H79">
            <v>-12.618986408984739</v>
          </cell>
          <cell r="K79">
            <v>3255.0455719473766</v>
          </cell>
          <cell r="L79">
            <v>-1.5838164533876153</v>
          </cell>
          <cell r="O79">
            <v>3509.106658124505</v>
          </cell>
          <cell r="P79">
            <v>1.45127549432213</v>
          </cell>
        </row>
        <row r="80">
          <cell r="C80" t="str">
            <v>Public Rollover</v>
          </cell>
          <cell r="G80">
            <v>0</v>
          </cell>
          <cell r="H80" t="str">
            <v>NM</v>
          </cell>
          <cell r="K80">
            <v>0</v>
          </cell>
          <cell r="L80" t="str">
            <v>NM</v>
          </cell>
          <cell r="O80">
            <v>0</v>
          </cell>
          <cell r="P80" t="str">
            <v>NM</v>
          </cell>
        </row>
        <row r="81">
          <cell r="C81" t="str">
            <v>Equity Sponsor PIK Preferred</v>
          </cell>
          <cell r="G81">
            <v>0</v>
          </cell>
          <cell r="H81" t="str">
            <v>NM</v>
          </cell>
          <cell r="K81">
            <v>0</v>
          </cell>
          <cell r="L81" t="str">
            <v>NM</v>
          </cell>
          <cell r="O81">
            <v>0</v>
          </cell>
          <cell r="P81" t="str">
            <v>NM</v>
          </cell>
        </row>
        <row r="82">
          <cell r="C82" t="str">
            <v>Management PIK Preferred</v>
          </cell>
          <cell r="G82">
            <v>0</v>
          </cell>
          <cell r="H82" t="str">
            <v>NM</v>
          </cell>
          <cell r="K82">
            <v>0</v>
          </cell>
          <cell r="L82" t="str">
            <v>NM</v>
          </cell>
          <cell r="O82">
            <v>0</v>
          </cell>
          <cell r="P82" t="str">
            <v>NM</v>
          </cell>
        </row>
        <row r="83">
          <cell r="C83" t="str">
            <v>Based on 8.0x EBITDA Exit Multiple</v>
          </cell>
        </row>
        <row r="84">
          <cell r="C84" t="str">
            <v>Management</v>
          </cell>
          <cell r="G84">
            <v>0</v>
          </cell>
          <cell r="H84" t="str">
            <v>NM</v>
          </cell>
          <cell r="K84">
            <v>0</v>
          </cell>
          <cell r="L84" t="str">
            <v>NM</v>
          </cell>
          <cell r="O84">
            <v>0</v>
          </cell>
          <cell r="P84" t="str">
            <v>NM</v>
          </cell>
        </row>
        <row r="85">
          <cell r="C85" t="str">
            <v>Equity Sponsor</v>
          </cell>
          <cell r="G85">
            <v>4376.4342332521464</v>
          </cell>
          <cell r="H85">
            <v>30.225601639989623</v>
          </cell>
          <cell r="K85">
            <v>4734.5149548946965</v>
          </cell>
          <cell r="L85">
            <v>18.693170120708455</v>
          </cell>
          <cell r="O85">
            <v>5042.019325773892</v>
          </cell>
          <cell r="P85">
            <v>14.479262779536729</v>
          </cell>
        </row>
        <row r="86">
          <cell r="C86" t="str">
            <v>Public Rollover</v>
          </cell>
          <cell r="G86">
            <v>0</v>
          </cell>
          <cell r="H86" t="str">
            <v>NM</v>
          </cell>
          <cell r="K86">
            <v>0</v>
          </cell>
          <cell r="L86" t="str">
            <v>NM</v>
          </cell>
          <cell r="O86">
            <v>0</v>
          </cell>
          <cell r="P86" t="str">
            <v>NM</v>
          </cell>
        </row>
        <row r="87">
          <cell r="C87" t="str">
            <v>Equity Sponsor PIK Preferred</v>
          </cell>
          <cell r="G87">
            <v>0</v>
          </cell>
          <cell r="H87" t="str">
            <v>NM</v>
          </cell>
          <cell r="K87">
            <v>0</v>
          </cell>
          <cell r="L87" t="str">
            <v>NM</v>
          </cell>
          <cell r="O87">
            <v>0</v>
          </cell>
          <cell r="P87" t="str">
            <v>NM</v>
          </cell>
        </row>
        <row r="88">
          <cell r="C88" t="str">
            <v>Management PIK Preferred</v>
          </cell>
          <cell r="G88">
            <v>0</v>
          </cell>
          <cell r="H88" t="str">
            <v>NM</v>
          </cell>
          <cell r="K88">
            <v>0</v>
          </cell>
          <cell r="L88" t="str">
            <v>NM</v>
          </cell>
          <cell r="O88">
            <v>0</v>
          </cell>
          <cell r="P88" t="str">
            <v>NM</v>
          </cell>
        </row>
        <row r="89">
          <cell r="C89" t="str">
            <v>Based on 9.0x EBITDA Exit Multiple</v>
          </cell>
        </row>
        <row r="90">
          <cell r="C90" t="str">
            <v>Management</v>
          </cell>
          <cell r="G90">
            <v>0</v>
          </cell>
          <cell r="H90" t="str">
            <v>NM</v>
          </cell>
          <cell r="K90">
            <v>0</v>
          </cell>
          <cell r="L90" t="str">
            <v>NM</v>
          </cell>
          <cell r="O90">
            <v>0</v>
          </cell>
          <cell r="P90" t="str">
            <v>NM</v>
          </cell>
        </row>
        <row r="91">
          <cell r="C91" t="str">
            <v>Equity Sponsor</v>
          </cell>
          <cell r="G91">
            <v>5816.2933660663348</v>
          </cell>
          <cell r="H91">
            <v>73.070189688967773</v>
          </cell>
          <cell r="K91">
            <v>6213.9843378420164</v>
          </cell>
          <cell r="L91">
            <v>35.979381094630988</v>
          </cell>
          <cell r="O91">
            <v>6574.931993423279</v>
          </cell>
          <cell r="P91">
            <v>25.070746999194039</v>
          </cell>
        </row>
        <row r="92">
          <cell r="C92" t="str">
            <v>Public Rollover</v>
          </cell>
          <cell r="G92">
            <v>0</v>
          </cell>
          <cell r="H92" t="str">
            <v>NM</v>
          </cell>
          <cell r="K92">
            <v>0</v>
          </cell>
          <cell r="L92" t="str">
            <v>NM</v>
          </cell>
          <cell r="O92">
            <v>0</v>
          </cell>
          <cell r="P92" t="str">
            <v>NM</v>
          </cell>
        </row>
        <row r="93">
          <cell r="C93" t="str">
            <v>Equity Sponsor PIK Preferred</v>
          </cell>
          <cell r="G93">
            <v>0</v>
          </cell>
          <cell r="H93" t="str">
            <v>NM</v>
          </cell>
          <cell r="K93">
            <v>0</v>
          </cell>
          <cell r="L93" t="str">
            <v>NM</v>
          </cell>
          <cell r="O93">
            <v>0</v>
          </cell>
          <cell r="P93" t="str">
            <v>NM</v>
          </cell>
        </row>
        <row r="94">
          <cell r="C94" t="str">
            <v>Management PIK Preferred</v>
          </cell>
          <cell r="G94">
            <v>0</v>
          </cell>
          <cell r="H94" t="str">
            <v>NM</v>
          </cell>
          <cell r="K94">
            <v>0</v>
          </cell>
          <cell r="L94" t="str">
            <v>NM</v>
          </cell>
          <cell r="O94">
            <v>0</v>
          </cell>
          <cell r="P94" t="str">
            <v>NM</v>
          </cell>
        </row>
        <row r="96">
          <cell r="B96" t="str">
            <v>Note: Exit Multiples based on comparable companies.</v>
          </cell>
        </row>
        <row r="97">
          <cell r="B97" t="str">
            <v>NiSource Inc.</v>
          </cell>
        </row>
        <row r="98">
          <cell r="B98" t="str">
            <v>LBO Analysis: Income Statement</v>
          </cell>
        </row>
        <row r="99">
          <cell r="B99" t="str">
            <v>Base Case</v>
          </cell>
        </row>
        <row r="101">
          <cell r="G101" t="str">
            <v>Projected Fiscal Year Ending December 31,</v>
          </cell>
        </row>
        <row r="102">
          <cell r="C102" t="str">
            <v>(Dollars in millions, Except per Share Data)</v>
          </cell>
          <cell r="F102" t="str">
            <v>2008 PF</v>
          </cell>
          <cell r="G102">
            <v>2009</v>
          </cell>
          <cell r="H102">
            <v>2010</v>
          </cell>
          <cell r="I102">
            <v>2011</v>
          </cell>
          <cell r="J102">
            <v>2012</v>
          </cell>
          <cell r="K102">
            <v>2013</v>
          </cell>
          <cell r="L102">
            <v>2014</v>
          </cell>
          <cell r="M102">
            <v>2015</v>
          </cell>
          <cell r="N102">
            <v>2016</v>
          </cell>
          <cell r="O102">
            <v>2017</v>
          </cell>
          <cell r="P102">
            <v>2018</v>
          </cell>
        </row>
        <row r="103">
          <cell r="C103" t="str">
            <v>Revenues</v>
          </cell>
          <cell r="F103">
            <v>8874.2000000000007</v>
          </cell>
          <cell r="G103">
            <v>8676.8965886321257</v>
          </cell>
          <cell r="H103">
            <v>8915.5963589237417</v>
          </cell>
          <cell r="I103">
            <v>9237.6569300924875</v>
          </cell>
          <cell r="J103">
            <v>9466.4413202853539</v>
          </cell>
          <cell r="K103">
            <v>9701.67750496195</v>
          </cell>
          <cell r="L103">
            <v>9984.8899185134305</v>
          </cell>
          <cell r="M103">
            <v>10276.369899312806</v>
          </cell>
          <cell r="N103">
            <v>10576.358795072701</v>
          </cell>
          <cell r="O103">
            <v>10885.104998954143</v>
          </cell>
          <cell r="P103">
            <v>11202.86415523803</v>
          </cell>
        </row>
        <row r="104">
          <cell r="C104" t="str">
            <v>Cost of Goods Sold (excl. Deprec.)</v>
          </cell>
          <cell r="F104">
            <v>5631.6</v>
          </cell>
          <cell r="G104">
            <v>5206.1379531792754</v>
          </cell>
          <cell r="H104">
            <v>5349.3578153542448</v>
          </cell>
          <cell r="I104">
            <v>5537.9753295904466</v>
          </cell>
          <cell r="J104">
            <v>5670.3983508509282</v>
          </cell>
          <cell r="K104">
            <v>5806.4539867197282</v>
          </cell>
          <cell r="L104">
            <v>5970.9641712710336</v>
          </cell>
          <cell r="M104">
            <v>6145.2691997890597</v>
          </cell>
          <cell r="N104">
            <v>6324.662559453478</v>
          </cell>
          <cell r="O104">
            <v>6509.2927893745791</v>
          </cell>
          <cell r="P104">
            <v>6699.3127648323443</v>
          </cell>
        </row>
        <row r="105">
          <cell r="C105" t="str">
            <v xml:space="preserve">    Gross Profit (Before Deprec.)</v>
          </cell>
          <cell r="F105">
            <v>3242.6000000000004</v>
          </cell>
          <cell r="G105">
            <v>3470.7586354528503</v>
          </cell>
          <cell r="H105">
            <v>3566.2385435694969</v>
          </cell>
          <cell r="I105">
            <v>3699.681600502041</v>
          </cell>
          <cell r="J105">
            <v>3796.0429694344257</v>
          </cell>
          <cell r="K105">
            <v>3895.2235182422219</v>
          </cell>
          <cell r="L105">
            <v>4013.9257472423969</v>
          </cell>
          <cell r="M105">
            <v>4131.1006995237458</v>
          </cell>
          <cell r="N105">
            <v>4251.6962356192234</v>
          </cell>
          <cell r="O105">
            <v>4375.8122095795634</v>
          </cell>
          <cell r="P105">
            <v>4503.5513904056861</v>
          </cell>
        </row>
        <row r="106">
          <cell r="C106" t="str">
            <v>Selling, General &amp; Administration</v>
          </cell>
          <cell r="F106">
            <v>1762.4</v>
          </cell>
          <cell r="G106">
            <v>2023.4684762843308</v>
          </cell>
          <cell r="H106">
            <v>2079.1337081500869</v>
          </cell>
          <cell r="I106">
            <v>2158.8576628036681</v>
          </cell>
          <cell r="J106">
            <v>2217.0582223827046</v>
          </cell>
          <cell r="K106">
            <v>2277.0018145568556</v>
          </cell>
          <cell r="L106">
            <v>2348.4647414747124</v>
          </cell>
          <cell r="M106">
            <v>2417.0213768847671</v>
          </cell>
          <cell r="N106">
            <v>2487.5793249718845</v>
          </cell>
          <cell r="O106">
            <v>2560.1970082710586</v>
          </cell>
          <cell r="P106">
            <v>2634.9345547942125</v>
          </cell>
        </row>
        <row r="107">
          <cell r="C107" t="str">
            <v>Other Operating Expenses (Income)</v>
          </cell>
          <cell r="F107">
            <v>7.6</v>
          </cell>
          <cell r="G107">
            <v>7.4310263543309985</v>
          </cell>
          <cell r="H107">
            <v>7.6354524720899271</v>
          </cell>
          <cell r="I107">
            <v>7.9112700489850241</v>
          </cell>
          <cell r="J107">
            <v>8.1072044842542077</v>
          </cell>
          <cell r="K107">
            <v>8.3086643345553188</v>
          </cell>
          <cell r="L107">
            <v>8.5512117577586793</v>
          </cell>
          <cell r="M107">
            <v>8.800839651436446</v>
          </cell>
          <cell r="N107">
            <v>9.0577547094445165</v>
          </cell>
          <cell r="O107">
            <v>9.3221696594680612</v>
          </cell>
          <cell r="P107">
            <v>9.5943034391617292</v>
          </cell>
        </row>
        <row r="108">
          <cell r="C108" t="str">
            <v>Cost Savings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</row>
        <row r="109">
          <cell r="C109" t="str">
            <v xml:space="preserve">    EBITDA (Operating Cash Flow)</v>
          </cell>
          <cell r="F109">
            <v>1472.6000000000004</v>
          </cell>
          <cell r="G109">
            <v>1439.8591328141886</v>
          </cell>
          <cell r="H109">
            <v>1479.4693829473199</v>
          </cell>
          <cell r="I109">
            <v>1532.9126676493879</v>
          </cell>
          <cell r="J109">
            <v>1570.8775425674671</v>
          </cell>
          <cell r="K109">
            <v>1609.9130393508108</v>
          </cell>
          <cell r="L109">
            <v>1656.9097940099259</v>
          </cell>
          <cell r="M109">
            <v>1705.2784829875422</v>
          </cell>
          <cell r="N109">
            <v>1755.0591559378945</v>
          </cell>
          <cell r="O109">
            <v>1806.2930316490365</v>
          </cell>
          <cell r="P109">
            <v>1859.0225321723119</v>
          </cell>
        </row>
        <row r="110">
          <cell r="C110" t="str">
            <v>Depreciation</v>
          </cell>
          <cell r="F110">
            <v>567.20000000000005</v>
          </cell>
          <cell r="G110">
            <v>480.99457289285851</v>
          </cell>
          <cell r="H110">
            <v>480.46581329137894</v>
          </cell>
          <cell r="I110">
            <v>534.37629668163527</v>
          </cell>
          <cell r="J110">
            <v>551.37680255985174</v>
          </cell>
          <cell r="K110">
            <v>571.92914467375067</v>
          </cell>
          <cell r="L110">
            <v>600.60776570040298</v>
          </cell>
          <cell r="M110">
            <v>618.14077221755178</v>
          </cell>
          <cell r="N110">
            <v>636.18560414736714</v>
          </cell>
          <cell r="O110">
            <v>654.75720275236415</v>
          </cell>
          <cell r="P110">
            <v>673.87094546200092</v>
          </cell>
        </row>
        <row r="111">
          <cell r="C111" t="str">
            <v>Amortization of Intangibles</v>
          </cell>
          <cell r="F111">
            <v>53.590417808686809</v>
          </cell>
          <cell r="G111">
            <v>53.590417808686809</v>
          </cell>
          <cell r="H111">
            <v>53.590417808686809</v>
          </cell>
          <cell r="I111">
            <v>53.590417808686809</v>
          </cell>
          <cell r="J111">
            <v>53.590417808686809</v>
          </cell>
          <cell r="K111">
            <v>53.590417808686809</v>
          </cell>
          <cell r="L111">
            <v>53.590417808686809</v>
          </cell>
          <cell r="M111">
            <v>53.590417808686809</v>
          </cell>
          <cell r="N111">
            <v>53.590417808686809</v>
          </cell>
          <cell r="O111">
            <v>53.590417808686809</v>
          </cell>
          <cell r="P111">
            <v>53.590417808686809</v>
          </cell>
        </row>
        <row r="112">
          <cell r="C112" t="str">
            <v>Amortization of Financing Fees</v>
          </cell>
          <cell r="F112">
            <v>10.441216712347472</v>
          </cell>
          <cell r="G112">
            <v>10.441216712347472</v>
          </cell>
          <cell r="H112">
            <v>10.441216712347472</v>
          </cell>
          <cell r="I112">
            <v>10.441216712347472</v>
          </cell>
          <cell r="J112">
            <v>10.441216712347472</v>
          </cell>
          <cell r="K112">
            <v>10.441216712347472</v>
          </cell>
          <cell r="L112">
            <v>10.441216712347472</v>
          </cell>
          <cell r="M112">
            <v>10.441216712347472</v>
          </cell>
          <cell r="N112">
            <v>10.441216712347472</v>
          </cell>
          <cell r="O112">
            <v>10.441216712347472</v>
          </cell>
          <cell r="P112">
            <v>10.441216712347472</v>
          </cell>
        </row>
        <row r="113">
          <cell r="C113" t="str">
            <v xml:space="preserve">    EBIT (Operating Income)</v>
          </cell>
          <cell r="F113">
            <v>841.3683654789661</v>
          </cell>
          <cell r="G113">
            <v>894.83292540029584</v>
          </cell>
          <cell r="H113">
            <v>934.97193513490674</v>
          </cell>
          <cell r="I113">
            <v>934.50473644671843</v>
          </cell>
          <cell r="J113">
            <v>955.46910548658116</v>
          </cell>
          <cell r="K113">
            <v>973.95226015602589</v>
          </cell>
          <cell r="L113">
            <v>992.27039378848872</v>
          </cell>
          <cell r="M113">
            <v>1023.1060762489562</v>
          </cell>
          <cell r="N113">
            <v>1054.841917269493</v>
          </cell>
          <cell r="O113">
            <v>1087.5041943756382</v>
          </cell>
          <cell r="P113">
            <v>1121.1199521892768</v>
          </cell>
        </row>
        <row r="114">
          <cell r="C114" t="str">
            <v>Other Expenses (Income):</v>
          </cell>
        </row>
        <row r="115">
          <cell r="C115" t="str">
            <v>Equity (Earnings) Loss in Unc. Subs.</v>
          </cell>
          <cell r="F115">
            <v>-12.3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</row>
        <row r="116">
          <cell r="C116" t="str">
            <v>Non-Operating Expense (Income)</v>
          </cell>
          <cell r="F116">
            <v>-17.600000000000001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</row>
        <row r="117">
          <cell r="C117" t="str">
            <v>Loss on Debt Redemption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C118" t="str">
            <v>Loss on Preferred Redemption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C119" t="str">
            <v>Interest (Income)</v>
          </cell>
          <cell r="F119">
            <v>-0.61800000000001087</v>
          </cell>
          <cell r="G119">
            <v>-0.61800000000001087</v>
          </cell>
          <cell r="H119">
            <v>-6.8212102632969615E-15</v>
          </cell>
          <cell r="I119">
            <v>0</v>
          </cell>
          <cell r="J119">
            <v>0</v>
          </cell>
          <cell r="K119">
            <v>-6.8212102632969615E-15</v>
          </cell>
          <cell r="L119">
            <v>6.8212102632969615E-15</v>
          </cell>
          <cell r="M119">
            <v>6.8212102632969615E-15</v>
          </cell>
          <cell r="N119">
            <v>-6.8212102632969615E-15</v>
          </cell>
          <cell r="O119">
            <v>6.8212102632969615E-15</v>
          </cell>
          <cell r="P119">
            <v>6.8212102632969615E-15</v>
          </cell>
        </row>
        <row r="120">
          <cell r="C120" t="str">
            <v>Interest Expense</v>
          </cell>
          <cell r="F120">
            <v>662.33520109452684</v>
          </cell>
          <cell r="G120">
            <v>662.33520109452684</v>
          </cell>
          <cell r="H120">
            <v>665.28292091997412</v>
          </cell>
          <cell r="I120">
            <v>670.40158254373921</v>
          </cell>
          <cell r="J120">
            <v>689.45027786326295</v>
          </cell>
          <cell r="K120">
            <v>707.72572381310124</v>
          </cell>
          <cell r="L120">
            <v>725.44248682073544</v>
          </cell>
          <cell r="M120">
            <v>742.37726456010478</v>
          </cell>
          <cell r="N120">
            <v>758.50539501793082</v>
          </cell>
          <cell r="O120">
            <v>773.92868094099435</v>
          </cell>
          <cell r="P120">
            <v>788.75758544413588</v>
          </cell>
        </row>
        <row r="121">
          <cell r="C121" t="str">
            <v xml:space="preserve">    Pre-Tax Income</v>
          </cell>
          <cell r="F121">
            <v>209.55116438443929</v>
          </cell>
          <cell r="G121">
            <v>233.11572430576905</v>
          </cell>
          <cell r="H121">
            <v>269.68901421493263</v>
          </cell>
          <cell r="I121">
            <v>264.10315390297922</v>
          </cell>
          <cell r="J121">
            <v>266.0188276233182</v>
          </cell>
          <cell r="K121">
            <v>266.22653634292465</v>
          </cell>
          <cell r="L121">
            <v>266.82790696775328</v>
          </cell>
          <cell r="M121">
            <v>280.72881168885147</v>
          </cell>
          <cell r="N121">
            <v>296.3365222515622</v>
          </cell>
          <cell r="O121">
            <v>313.57551343464388</v>
          </cell>
          <cell r="P121">
            <v>332.36236674514089</v>
          </cell>
        </row>
        <row r="122">
          <cell r="C122" t="str">
            <v>Income Taxes</v>
          </cell>
          <cell r="F122">
            <v>87.871846791436525</v>
          </cell>
          <cell r="G122">
            <v>95.740847889085174</v>
          </cell>
          <cell r="H122">
            <v>107.95390255255586</v>
          </cell>
          <cell r="I122">
            <v>106.08859545270687</v>
          </cell>
          <cell r="J122">
            <v>106.72830349980855</v>
          </cell>
          <cell r="K122">
            <v>106.79766444472035</v>
          </cell>
          <cell r="L122">
            <v>106.99848237311232</v>
          </cell>
          <cell r="M122">
            <v>111.6404631643436</v>
          </cell>
          <cell r="N122">
            <v>116.85240397545053</v>
          </cell>
          <cell r="O122">
            <v>122.60908438853292</v>
          </cell>
          <cell r="P122">
            <v>128.88264815612325</v>
          </cell>
        </row>
        <row r="123">
          <cell r="C123" t="str">
            <v xml:space="preserve">    Net Income</v>
          </cell>
          <cell r="F123">
            <v>121.67931759300276</v>
          </cell>
          <cell r="G123">
            <v>137.37487641668389</v>
          </cell>
          <cell r="H123">
            <v>161.73511166237677</v>
          </cell>
          <cell r="I123">
            <v>158.01455845027235</v>
          </cell>
          <cell r="J123">
            <v>159.29052412350967</v>
          </cell>
          <cell r="K123">
            <v>159.42887189820431</v>
          </cell>
          <cell r="L123">
            <v>159.82942459464095</v>
          </cell>
          <cell r="M123">
            <v>169.08834852450786</v>
          </cell>
          <cell r="N123">
            <v>179.48411827611167</v>
          </cell>
          <cell r="O123">
            <v>190.96642904611096</v>
          </cell>
          <cell r="P123">
            <v>203.47971858901764</v>
          </cell>
        </row>
        <row r="124">
          <cell r="C124" t="str">
            <v>Minority Interest in Net Income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</row>
        <row r="125">
          <cell r="C125" t="str">
            <v xml:space="preserve">    Adjusted Net Income</v>
          </cell>
          <cell r="F125">
            <v>121.67931759300276</v>
          </cell>
          <cell r="G125">
            <v>137.37487641668389</v>
          </cell>
          <cell r="H125">
            <v>161.73511166237677</v>
          </cell>
          <cell r="I125">
            <v>158.01455845027235</v>
          </cell>
          <cell r="J125">
            <v>159.29052412350967</v>
          </cell>
          <cell r="K125">
            <v>159.42887189820431</v>
          </cell>
          <cell r="L125">
            <v>159.82942459464095</v>
          </cell>
          <cell r="M125">
            <v>169.08834852450786</v>
          </cell>
          <cell r="N125">
            <v>179.48411827611167</v>
          </cell>
          <cell r="O125">
            <v>190.96642904611096</v>
          </cell>
          <cell r="P125">
            <v>203.47971858901764</v>
          </cell>
        </row>
        <row r="126">
          <cell r="C126" t="str">
            <v>Straight Preferred Dividends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</row>
        <row r="127">
          <cell r="C127" t="str">
            <v xml:space="preserve">    Net Income to Common</v>
          </cell>
          <cell r="F127">
            <v>121.67931759300276</v>
          </cell>
          <cell r="G127">
            <v>137.37487641668389</v>
          </cell>
          <cell r="H127">
            <v>161.73511166237677</v>
          </cell>
          <cell r="I127">
            <v>158.01455845027235</v>
          </cell>
          <cell r="J127">
            <v>159.29052412350967</v>
          </cell>
          <cell r="K127">
            <v>159.42887189820431</v>
          </cell>
          <cell r="L127">
            <v>159.82942459464095</v>
          </cell>
          <cell r="M127">
            <v>169.08834852450786</v>
          </cell>
          <cell r="N127">
            <v>179.48411827611167</v>
          </cell>
          <cell r="O127">
            <v>190.96642904611096</v>
          </cell>
          <cell r="P127">
            <v>203.47971858901764</v>
          </cell>
        </row>
        <row r="128">
          <cell r="C128" t="str">
            <v>Extraordinary Charges (Income)</v>
          </cell>
          <cell r="F128">
            <v>290.8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</row>
        <row r="129">
          <cell r="C129" t="str">
            <v xml:space="preserve">    Adjusted Net Income to Common</v>
          </cell>
          <cell r="F129">
            <v>412.47931759300275</v>
          </cell>
          <cell r="G129">
            <v>137.37487641668389</v>
          </cell>
          <cell r="H129">
            <v>161.73511166237677</v>
          </cell>
          <cell r="I129">
            <v>158.01455845027235</v>
          </cell>
          <cell r="J129">
            <v>159.29052412350967</v>
          </cell>
          <cell r="K129">
            <v>159.42887189820431</v>
          </cell>
          <cell r="L129">
            <v>159.82942459464095</v>
          </cell>
          <cell r="M129">
            <v>169.08834852450786</v>
          </cell>
          <cell r="N129">
            <v>179.48411827611167</v>
          </cell>
          <cell r="O129">
            <v>190.96642904611096</v>
          </cell>
          <cell r="P129">
            <v>203.47971858901764</v>
          </cell>
        </row>
        <row r="130">
          <cell r="C130" t="str">
            <v>Summary Credit Statistics</v>
          </cell>
        </row>
        <row r="131">
          <cell r="C131" t="str">
            <v>EBITDA / Net Interest</v>
          </cell>
          <cell r="F131">
            <v>2.2254219741669345</v>
          </cell>
          <cell r="G131">
            <v>2.1759433341502388</v>
          </cell>
          <cell r="H131">
            <v>2.2238198763639732</v>
          </cell>
          <cell r="I131">
            <v>2.2865588440781695</v>
          </cell>
          <cell r="J131">
            <v>2.2784493574154676</v>
          </cell>
          <cell r="K131">
            <v>2.2747697097639517</v>
          </cell>
          <cell r="L131">
            <v>2.2839988339687167</v>
          </cell>
          <cell r="M131">
            <v>2.2970510606867842</v>
          </cell>
          <cell r="N131">
            <v>2.3138387247679439</v>
          </cell>
          <cell r="O131">
            <v>2.3339269833659921</v>
          </cell>
          <cell r="P131">
            <v>2.3568997198620005</v>
          </cell>
        </row>
        <row r="132">
          <cell r="C132" t="str">
            <v>EBITDA / Cash Interest</v>
          </cell>
          <cell r="F132">
            <v>3.0303375933250623</v>
          </cell>
          <cell r="G132">
            <v>2.9629629629629624</v>
          </cell>
          <cell r="H132">
            <v>3.1660402820240945</v>
          </cell>
          <cell r="I132">
            <v>3.4204720319133859</v>
          </cell>
          <cell r="J132">
            <v>3.5703214252810729</v>
          </cell>
          <cell r="K132">
            <v>3.7641376904562409</v>
          </cell>
          <cell r="L132">
            <v>4.030321895380224</v>
          </cell>
          <cell r="M132">
            <v>4.3776700172482483</v>
          </cell>
          <cell r="N132">
            <v>4.8422665352892329</v>
          </cell>
          <cell r="O132">
            <v>5.4843882030528048</v>
          </cell>
          <cell r="P132">
            <v>6.4166174998870584</v>
          </cell>
        </row>
        <row r="133">
          <cell r="C133" t="str">
            <v>EBIT / Net Interest</v>
          </cell>
          <cell r="F133">
            <v>1.2714923597078687</v>
          </cell>
          <cell r="G133">
            <v>1.3522890502471134</v>
          </cell>
          <cell r="H133">
            <v>1.4053749250649605</v>
          </cell>
          <cell r="I133">
            <v>1.3939476886389186</v>
          </cell>
          <cell r="J133">
            <v>1.385841932572369</v>
          </cell>
          <cell r="K133">
            <v>1.3761719086718271</v>
          </cell>
          <cell r="L133">
            <v>1.3678140056796664</v>
          </cell>
          <cell r="M133">
            <v>1.3781484497039347</v>
          </cell>
          <cell r="N133">
            <v>1.3906847916942726</v>
          </cell>
          <cell r="O133">
            <v>1.4051736563805566</v>
          </cell>
          <cell r="P133">
            <v>1.4213745425446442</v>
          </cell>
        </row>
        <row r="134">
          <cell r="C134" t="str">
            <v>(EBITDA - CapEx) / Net Interest</v>
          </cell>
          <cell r="F134">
            <v>0.26144098976699759</v>
          </cell>
          <cell r="G134">
            <v>0.96696765892713166</v>
          </cell>
          <cell r="H134">
            <v>1.0213239534358229</v>
          </cell>
          <cell r="I134">
            <v>0.79491558720271804</v>
          </cell>
          <cell r="J134">
            <v>0.82801843859824786</v>
          </cell>
          <cell r="K134">
            <v>0.86179295004950085</v>
          </cell>
          <cell r="L134">
            <v>0.90552980552441131</v>
          </cell>
          <cell r="M134">
            <v>0.95002705047204616</v>
          </cell>
          <cell r="N134">
            <v>0.99545653979171123</v>
          </cell>
          <cell r="O134">
            <v>1.0418182598798269</v>
          </cell>
          <cell r="P134">
            <v>1.0890830694054259</v>
          </cell>
        </row>
        <row r="135">
          <cell r="C135" t="str">
            <v>Total Debt / EBITDA</v>
          </cell>
          <cell r="F135">
            <v>4.8888331278493418</v>
          </cell>
          <cell r="G135">
            <v>4.9605122240684372</v>
          </cell>
          <cell r="H135">
            <v>4.7998560771410839</v>
          </cell>
          <cell r="I135">
            <v>4.7108241505333321</v>
          </cell>
          <cell r="J135">
            <v>4.6580302573715953</v>
          </cell>
          <cell r="K135">
            <v>4.5902415808553956</v>
          </cell>
          <cell r="L135">
            <v>4.4870191111647433</v>
          </cell>
          <cell r="M135">
            <v>4.3680506903690359</v>
          </cell>
          <cell r="N135">
            <v>4.2341178316318322</v>
          </cell>
          <cell r="O135">
            <v>4.0858858266656402</v>
          </cell>
          <cell r="P135">
            <v>3.9240491382157514</v>
          </cell>
        </row>
        <row r="136">
          <cell r="C136" t="str">
            <v>Bank Debt / EBITDA</v>
          </cell>
          <cell r="F136">
            <v>2.9332998767096052</v>
          </cell>
          <cell r="G136">
            <v>2.8380122240684376</v>
          </cell>
          <cell r="H136">
            <v>2.6003576104698634</v>
          </cell>
          <cell r="I136">
            <v>2.4430276398864628</v>
          </cell>
          <cell r="J136">
            <v>2.2862335584270861</v>
          </cell>
          <cell r="K136">
            <v>2.1020138977211245</v>
          </cell>
          <cell r="L136">
            <v>1.8796583107674441</v>
          </cell>
          <cell r="M136">
            <v>1.627736570847899</v>
          </cell>
          <cell r="N136">
            <v>1.3458628773497303</v>
          </cell>
          <cell r="O136">
            <v>1.0334269488215411</v>
          </cell>
          <cell r="P136">
            <v>0.68972966942272851</v>
          </cell>
        </row>
        <row r="137">
          <cell r="C137" t="str">
            <v>Cash Pay Debt / EBITDA</v>
          </cell>
          <cell r="F137">
            <v>3.9110665022794735</v>
          </cell>
          <cell r="G137">
            <v>3.8380122240684376</v>
          </cell>
          <cell r="H137">
            <v>3.5735843290558056</v>
          </cell>
          <cell r="I137">
            <v>3.3823238980497607</v>
          </cell>
          <cell r="J137">
            <v>3.2028289605491764</v>
          </cell>
          <cell r="K137">
            <v>2.9963846479541956</v>
          </cell>
          <cell r="L137">
            <v>2.7486610398354836</v>
          </cell>
          <cell r="M137">
            <v>2.472090819833463</v>
          </cell>
          <cell r="N137">
            <v>2.1662677782003428</v>
          </cell>
          <cell r="O137">
            <v>1.830561803236433</v>
          </cell>
          <cell r="P137">
            <v>1.4642545113199805</v>
          </cell>
        </row>
        <row r="139">
          <cell r="B139" t="str">
            <v>NiSource Inc.</v>
          </cell>
        </row>
        <row r="140">
          <cell r="B140" t="str">
            <v>LBO Analysis: Balance Sheet Adjustments</v>
          </cell>
        </row>
        <row r="141">
          <cell r="B141" t="str">
            <v>Base Case</v>
          </cell>
        </row>
        <row r="143">
          <cell r="G143">
            <v>2008</v>
          </cell>
          <cell r="I143" t="str">
            <v>Adjustments</v>
          </cell>
        </row>
        <row r="144">
          <cell r="C144" t="str">
            <v>(Dollars in millions, Except per Share Data)</v>
          </cell>
          <cell r="G144" t="str">
            <v>NiSource Inc.</v>
          </cell>
          <cell r="I144" t="str">
            <v>Financing</v>
          </cell>
          <cell r="J144" t="str">
            <v>Accounting</v>
          </cell>
          <cell r="M144" t="str">
            <v>Pro Forma</v>
          </cell>
        </row>
        <row r="145">
          <cell r="C145" t="str">
            <v>Cash and Equivalents</v>
          </cell>
          <cell r="G145">
            <v>20.6</v>
          </cell>
          <cell r="I145">
            <v>10559.951463032685</v>
          </cell>
          <cell r="J145">
            <v>-10559.951463032685</v>
          </cell>
          <cell r="M145">
            <v>20.600000000000364</v>
          </cell>
        </row>
        <row r="146">
          <cell r="C146" t="str">
            <v>Accounts Receivable</v>
          </cell>
          <cell r="G146">
            <v>1142.5</v>
          </cell>
          <cell r="I146">
            <v>0</v>
          </cell>
          <cell r="J146">
            <v>0</v>
          </cell>
          <cell r="M146">
            <v>1142.5</v>
          </cell>
        </row>
        <row r="147">
          <cell r="C147" t="str">
            <v>Inventory</v>
          </cell>
          <cell r="G147">
            <v>511.8</v>
          </cell>
          <cell r="I147">
            <v>0</v>
          </cell>
          <cell r="J147">
            <v>0</v>
          </cell>
          <cell r="M147">
            <v>511.8</v>
          </cell>
        </row>
        <row r="148">
          <cell r="C148" t="str">
            <v>Other Current Assets</v>
          </cell>
          <cell r="G148">
            <v>1735.8999999999996</v>
          </cell>
          <cell r="I148">
            <v>0</v>
          </cell>
          <cell r="J148">
            <v>0</v>
          </cell>
          <cell r="M148">
            <v>1735.8999999999996</v>
          </cell>
        </row>
        <row r="149">
          <cell r="C149" t="str">
            <v xml:space="preserve">    Total Current Assets</v>
          </cell>
          <cell r="G149">
            <v>3410.7999999999993</v>
          </cell>
          <cell r="I149">
            <v>10559.951463032685</v>
          </cell>
          <cell r="J149">
            <v>-10559.951463032685</v>
          </cell>
          <cell r="M149">
            <v>3410.8</v>
          </cell>
        </row>
        <row r="150">
          <cell r="C150" t="str">
            <v>Net Property, Plant &amp; Equipment</v>
          </cell>
          <cell r="G150">
            <v>10388.1</v>
          </cell>
          <cell r="I150">
            <v>0</v>
          </cell>
          <cell r="J150">
            <v>0</v>
          </cell>
          <cell r="M150">
            <v>10388.1</v>
          </cell>
        </row>
        <row r="151">
          <cell r="C151" t="str">
            <v>Intangible Assets</v>
          </cell>
          <cell r="G151">
            <v>4007.9</v>
          </cell>
          <cell r="I151">
            <v>0</v>
          </cell>
          <cell r="J151">
            <v>-1759.8711205290529</v>
          </cell>
          <cell r="M151">
            <v>2248.0288794709472</v>
          </cell>
        </row>
        <row r="152">
          <cell r="C152" t="str">
            <v>Investment in Uncons. Subs.</v>
          </cell>
          <cell r="G152">
            <v>250.5</v>
          </cell>
          <cell r="I152">
            <v>0</v>
          </cell>
          <cell r="J152">
            <v>0</v>
          </cell>
          <cell r="M152">
            <v>250.5</v>
          </cell>
        </row>
        <row r="153">
          <cell r="C153" t="str">
            <v>Other Long-Term Assets</v>
          </cell>
          <cell r="G153">
            <v>1974.9</v>
          </cell>
          <cell r="I153">
            <v>0</v>
          </cell>
          <cell r="J153">
            <v>0</v>
          </cell>
          <cell r="M153">
            <v>1974.9</v>
          </cell>
        </row>
        <row r="154">
          <cell r="C154" t="str">
            <v xml:space="preserve">    Total Assets</v>
          </cell>
          <cell r="G154">
            <v>20032.2</v>
          </cell>
          <cell r="I154">
            <v>10559.951463032685</v>
          </cell>
          <cell r="J154">
            <v>-12319.822583561738</v>
          </cell>
          <cell r="M154">
            <v>18272.328879470948</v>
          </cell>
        </row>
        <row r="155">
          <cell r="C155" t="str">
            <v>Accounts Payable</v>
          </cell>
          <cell r="G155">
            <v>693.3</v>
          </cell>
          <cell r="I155">
            <v>0</v>
          </cell>
          <cell r="J155">
            <v>0</v>
          </cell>
          <cell r="M155">
            <v>693.3</v>
          </cell>
        </row>
        <row r="156">
          <cell r="C156" t="str">
            <v>Other Current Liabilities</v>
          </cell>
          <cell r="G156">
            <v>2257.3000000000002</v>
          </cell>
          <cell r="I156">
            <v>0</v>
          </cell>
          <cell r="J156">
            <v>0</v>
          </cell>
          <cell r="M156">
            <v>2257.3000000000002</v>
          </cell>
        </row>
        <row r="157">
          <cell r="C157" t="str">
            <v xml:space="preserve">    Total Current Liabilities</v>
          </cell>
          <cell r="G157">
            <v>2950.6000000000004</v>
          </cell>
          <cell r="I157">
            <v>0</v>
          </cell>
          <cell r="J157">
            <v>0</v>
          </cell>
          <cell r="M157">
            <v>2950.6000000000004</v>
          </cell>
        </row>
        <row r="158">
          <cell r="C158" t="str">
            <v>Revolver/New Debt Financing</v>
          </cell>
          <cell r="G158">
            <v>0</v>
          </cell>
          <cell r="I158">
            <v>0</v>
          </cell>
          <cell r="J158">
            <v>0</v>
          </cell>
          <cell r="M158">
            <v>0</v>
          </cell>
        </row>
        <row r="159">
          <cell r="C159" t="str">
            <v>Existing Straight Debt</v>
          </cell>
          <cell r="G159">
            <v>7576.7</v>
          </cell>
          <cell r="I159">
            <v>0</v>
          </cell>
          <cell r="J159">
            <v>-7576.7</v>
          </cell>
          <cell r="M159">
            <v>0</v>
          </cell>
        </row>
        <row r="160">
          <cell r="C160" t="str">
            <v>Existing Convertible Debt</v>
          </cell>
          <cell r="G160">
            <v>0</v>
          </cell>
          <cell r="I160">
            <v>0</v>
          </cell>
          <cell r="J160">
            <v>0</v>
          </cell>
          <cell r="M160">
            <v>0</v>
          </cell>
        </row>
        <row r="161">
          <cell r="C161" t="str">
            <v>Acquisition Bank Debt</v>
          </cell>
          <cell r="G161">
            <v>0</v>
          </cell>
          <cell r="I161">
            <v>4319.5773984425659</v>
          </cell>
          <cell r="J161">
            <v>0</v>
          </cell>
          <cell r="M161">
            <v>4319.5773984425659</v>
          </cell>
        </row>
        <row r="162">
          <cell r="C162" t="str">
            <v>Acquisition Subordinated Debt</v>
          </cell>
          <cell r="G162">
            <v>0</v>
          </cell>
          <cell r="I162">
            <v>1439.8591328141886</v>
          </cell>
          <cell r="J162">
            <v>0</v>
          </cell>
          <cell r="M162">
            <v>1439.8591328141886</v>
          </cell>
        </row>
        <row r="163">
          <cell r="C163" t="str">
            <v>Acquisition Discount Notes</v>
          </cell>
          <cell r="G163">
            <v>0</v>
          </cell>
          <cell r="I163">
            <v>1439.8591328141886</v>
          </cell>
          <cell r="J163">
            <v>0</v>
          </cell>
          <cell r="M163">
            <v>1439.8591328141886</v>
          </cell>
        </row>
        <row r="164">
          <cell r="D164" t="str">
            <v>Total Debt</v>
          </cell>
          <cell r="G164">
            <v>7576.7</v>
          </cell>
          <cell r="I164">
            <v>7199.2956640709426</v>
          </cell>
          <cell r="J164">
            <v>-7576.7</v>
          </cell>
          <cell r="M164">
            <v>7199.2956640709426</v>
          </cell>
        </row>
        <row r="165">
          <cell r="C165" t="str">
            <v>Deferred Taxes</v>
          </cell>
          <cell r="G165">
            <v>1549.8</v>
          </cell>
          <cell r="I165">
            <v>0</v>
          </cell>
          <cell r="J165">
            <v>0</v>
          </cell>
          <cell r="M165">
            <v>1549.8</v>
          </cell>
        </row>
        <row r="166">
          <cell r="C166" t="str">
            <v>Minority Interest</v>
          </cell>
          <cell r="G166">
            <v>0</v>
          </cell>
          <cell r="I166">
            <v>0</v>
          </cell>
          <cell r="J166">
            <v>0</v>
          </cell>
          <cell r="M166">
            <v>0</v>
          </cell>
        </row>
        <row r="167">
          <cell r="C167" t="str">
            <v>Other Long-Term Liabilities</v>
          </cell>
          <cell r="G167">
            <v>3226.3</v>
          </cell>
          <cell r="I167">
            <v>0</v>
          </cell>
          <cell r="J167">
            <v>0</v>
          </cell>
          <cell r="M167">
            <v>3226.3</v>
          </cell>
        </row>
        <row r="168">
          <cell r="C168" t="str">
            <v xml:space="preserve">    Total Liabilities</v>
          </cell>
          <cell r="G168">
            <v>15303.4</v>
          </cell>
          <cell r="I168">
            <v>7199.2956640709426</v>
          </cell>
          <cell r="J168">
            <v>-7576.7</v>
          </cell>
          <cell r="M168">
            <v>14925.995664070944</v>
          </cell>
        </row>
        <row r="169">
          <cell r="C169" t="str">
            <v>Straight Preferred Stock</v>
          </cell>
          <cell r="G169">
            <v>0</v>
          </cell>
          <cell r="I169">
            <v>0</v>
          </cell>
          <cell r="J169">
            <v>0</v>
          </cell>
          <cell r="M169">
            <v>0</v>
          </cell>
        </row>
        <row r="170">
          <cell r="C170" t="str">
            <v>Convertible Preferred Stock</v>
          </cell>
          <cell r="G170">
            <v>0</v>
          </cell>
          <cell r="I170">
            <v>0</v>
          </cell>
          <cell r="J170">
            <v>0</v>
          </cell>
          <cell r="M170">
            <v>0</v>
          </cell>
        </row>
        <row r="171">
          <cell r="C171" t="str">
            <v>Common Stockholders' Equity</v>
          </cell>
          <cell r="G171">
            <v>4728.8</v>
          </cell>
          <cell r="I171">
            <v>3360.6557989617422</v>
          </cell>
          <cell r="J171">
            <v>-4743.1225835617379</v>
          </cell>
          <cell r="M171">
            <v>3346.3332154000045</v>
          </cell>
        </row>
        <row r="172">
          <cell r="C172" t="str">
            <v xml:space="preserve">    Total Liabilities &amp; Equity</v>
          </cell>
          <cell r="G172">
            <v>20032.2</v>
          </cell>
          <cell r="I172">
            <v>10559.951463032685</v>
          </cell>
          <cell r="J172">
            <v>-12319.822583561738</v>
          </cell>
          <cell r="M172">
            <v>18272.328879470948</v>
          </cell>
        </row>
        <row r="173">
          <cell r="C173" t="str">
            <v>Capitalization Overview</v>
          </cell>
          <cell r="E173" t="str">
            <v xml:space="preserve"> </v>
          </cell>
          <cell r="G173" t="str">
            <v xml:space="preserve"> </v>
          </cell>
          <cell r="I173" t="str">
            <v xml:space="preserve"> </v>
          </cell>
          <cell r="J173" t="str">
            <v xml:space="preserve"> </v>
          </cell>
          <cell r="M173" t="str">
            <v xml:space="preserve"> </v>
          </cell>
        </row>
        <row r="174">
          <cell r="C174" t="str">
            <v>Total Debt</v>
          </cell>
          <cell r="G174">
            <v>7576.7</v>
          </cell>
          <cell r="M174">
            <v>7199.2956640709426</v>
          </cell>
        </row>
        <row r="175">
          <cell r="C175" t="str">
            <v>Total Debt, Preferred &amp; Minority Interest</v>
          </cell>
          <cell r="G175">
            <v>7576.7</v>
          </cell>
          <cell r="M175">
            <v>7199.2956640709426</v>
          </cell>
        </row>
        <row r="176">
          <cell r="C176" t="str">
            <v>Net Debt, Preferred &amp; Minority Interest</v>
          </cell>
          <cell r="G176">
            <v>7556.0999999999995</v>
          </cell>
          <cell r="M176">
            <v>7178.6956640709423</v>
          </cell>
        </row>
        <row r="177">
          <cell r="C177" t="str">
            <v>Total Book Equity</v>
          </cell>
          <cell r="G177">
            <v>4728.8</v>
          </cell>
          <cell r="M177">
            <v>3346.3332154000045</v>
          </cell>
        </row>
        <row r="178">
          <cell r="C178" t="str">
            <v>Total Book Capitalization</v>
          </cell>
          <cell r="G178">
            <v>12305.5</v>
          </cell>
          <cell r="M178">
            <v>10545.628879470947</v>
          </cell>
        </row>
        <row r="180">
          <cell r="A180" t="str">
            <v>Footnote transaction adjustments</v>
          </cell>
        </row>
        <row r="181">
          <cell r="B181" t="str">
            <v>NiSource Inc.</v>
          </cell>
        </row>
        <row r="182">
          <cell r="B182" t="str">
            <v>LBO Analysis: Balance Sheet</v>
          </cell>
        </row>
        <row r="183">
          <cell r="B183" t="str">
            <v>Base Case</v>
          </cell>
        </row>
        <row r="185">
          <cell r="G185" t="str">
            <v>Projected Fiscal Year Ending December 31,</v>
          </cell>
        </row>
        <row r="186">
          <cell r="C186" t="str">
            <v>(Dollars in millions, Except per Share Data)</v>
          </cell>
          <cell r="F186" t="str">
            <v>2008 PF</v>
          </cell>
          <cell r="G186">
            <v>2009</v>
          </cell>
          <cell r="H186">
            <v>2010</v>
          </cell>
          <cell r="I186">
            <v>2011</v>
          </cell>
          <cell r="J186">
            <v>2012</v>
          </cell>
          <cell r="K186">
            <v>2013</v>
          </cell>
          <cell r="L186">
            <v>2014</v>
          </cell>
          <cell r="M186">
            <v>2015</v>
          </cell>
          <cell r="N186">
            <v>2016</v>
          </cell>
          <cell r="O186">
            <v>2017</v>
          </cell>
          <cell r="P186">
            <v>2018</v>
          </cell>
        </row>
        <row r="187">
          <cell r="C187" t="str">
            <v>Cash and Equivalents</v>
          </cell>
          <cell r="F187">
            <v>20.600000000000364</v>
          </cell>
          <cell r="G187">
            <v>2.2737367544323206E-13</v>
          </cell>
          <cell r="H187">
            <v>0</v>
          </cell>
          <cell r="I187">
            <v>0</v>
          </cell>
          <cell r="J187">
            <v>2.2737367544323206E-13</v>
          </cell>
          <cell r="K187">
            <v>-2.2737367544323206E-13</v>
          </cell>
          <cell r="L187">
            <v>-2.2737367544323206E-13</v>
          </cell>
          <cell r="M187">
            <v>2.2737367544323206E-13</v>
          </cell>
          <cell r="N187">
            <v>-2.2737367544323206E-13</v>
          </cell>
          <cell r="O187">
            <v>-2.2737367544323206E-13</v>
          </cell>
          <cell r="P187">
            <v>-2.2737367544323206E-13</v>
          </cell>
        </row>
        <row r="188">
          <cell r="C188" t="str">
            <v>Accounts Receivable</v>
          </cell>
          <cell r="F188">
            <v>1142.5</v>
          </cell>
          <cell r="G188">
            <v>1093.526693361857</v>
          </cell>
          <cell r="H188">
            <v>1123.6094041383346</v>
          </cell>
          <cell r="I188">
            <v>1164.197859682889</v>
          </cell>
          <cell r="J188">
            <v>1193.0309609126748</v>
          </cell>
          <cell r="K188">
            <v>1222.6771650089033</v>
          </cell>
          <cell r="L188">
            <v>1258.3696883605969</v>
          </cell>
          <cell r="M188">
            <v>1295.1041516942166</v>
          </cell>
          <cell r="N188">
            <v>1332.9109714338201</v>
          </cell>
          <cell r="O188">
            <v>1371.821451922988</v>
          </cell>
          <cell r="P188">
            <v>1411.8678113450669</v>
          </cell>
        </row>
        <row r="189">
          <cell r="C189" t="str">
            <v>Inventory</v>
          </cell>
          <cell r="F189">
            <v>511.8</v>
          </cell>
          <cell r="G189">
            <v>499.21870783910856</v>
          </cell>
          <cell r="H189">
            <v>512.95211928054403</v>
          </cell>
          <cell r="I189">
            <v>531.03873023470032</v>
          </cell>
          <cell r="J189">
            <v>543.73682816378755</v>
          </cell>
          <cell r="K189">
            <v>556.78325900052187</v>
          </cell>
          <cell r="L189">
            <v>572.55820820407166</v>
          </cell>
          <cell r="M189">
            <v>589.27238902086867</v>
          </cell>
          <cell r="N189">
            <v>606.47449200238827</v>
          </cell>
          <cell r="O189">
            <v>624.17876062495964</v>
          </cell>
          <cell r="P189">
            <v>642.39985416200557</v>
          </cell>
        </row>
        <row r="190">
          <cell r="C190" t="str">
            <v>Other Current Assets</v>
          </cell>
          <cell r="F190">
            <v>1735.8999999999996</v>
          </cell>
          <cell r="G190">
            <v>1561.8413859537825</v>
          </cell>
          <cell r="H190">
            <v>1604.8073446062735</v>
          </cell>
          <cell r="I190">
            <v>1662.7782474166477</v>
          </cell>
          <cell r="J190">
            <v>1703.9594376513637</v>
          </cell>
          <cell r="K190">
            <v>1746.3019508931509</v>
          </cell>
          <cell r="L190">
            <v>1797.2801853324174</v>
          </cell>
          <cell r="M190">
            <v>1849.7465818763048</v>
          </cell>
          <cell r="N190">
            <v>1903.7445831130863</v>
          </cell>
          <cell r="O190">
            <v>1959.3188998117455</v>
          </cell>
          <cell r="P190">
            <v>2016.5155479428454</v>
          </cell>
        </row>
        <row r="191">
          <cell r="C191" t="str">
            <v xml:space="preserve">    Total Current Assets</v>
          </cell>
          <cell r="F191">
            <v>3410.8</v>
          </cell>
          <cell r="G191">
            <v>3154.586787154748</v>
          </cell>
          <cell r="H191">
            <v>3241.3688680251521</v>
          </cell>
          <cell r="I191">
            <v>3358.0148373342372</v>
          </cell>
          <cell r="J191">
            <v>3440.7272267278263</v>
          </cell>
          <cell r="K191">
            <v>3525.7623749025761</v>
          </cell>
          <cell r="L191">
            <v>3628.2080818970858</v>
          </cell>
          <cell r="M191">
            <v>3734.1231225913903</v>
          </cell>
          <cell r="N191">
            <v>3843.1300465492945</v>
          </cell>
          <cell r="O191">
            <v>3955.3191123596926</v>
          </cell>
          <cell r="P191">
            <v>4070.7832134499176</v>
          </cell>
        </row>
        <row r="192">
          <cell r="C192" t="str">
            <v>Net Property, Plant &amp; Equipment</v>
          </cell>
          <cell r="F192">
            <v>10388.1</v>
          </cell>
          <cell r="G192">
            <v>10707.105427107143</v>
          </cell>
          <cell r="H192">
            <v>11026.639613815763</v>
          </cell>
          <cell r="I192">
            <v>11492.263317134128</v>
          </cell>
          <cell r="J192">
            <v>11940.886514574277</v>
          </cell>
          <cell r="K192">
            <v>12368.957369900527</v>
          </cell>
          <cell r="L192">
            <v>12768.349604200124</v>
          </cell>
          <cell r="M192">
            <v>13150.208831982573</v>
          </cell>
          <cell r="N192">
            <v>13514.023227835205</v>
          </cell>
          <cell r="O192">
            <v>13859.266025082841</v>
          </cell>
          <cell r="P192">
            <v>14185.395079620841</v>
          </cell>
        </row>
        <row r="193">
          <cell r="C193" t="str">
            <v>Intangible Assets</v>
          </cell>
          <cell r="F193">
            <v>2248.0288794709472</v>
          </cell>
          <cell r="G193">
            <v>2183.9972449499132</v>
          </cell>
          <cell r="H193">
            <v>2119.9656104288788</v>
          </cell>
          <cell r="I193">
            <v>2055.9339759078443</v>
          </cell>
          <cell r="J193">
            <v>1991.9023413868099</v>
          </cell>
          <cell r="K193">
            <v>1927.8707068657757</v>
          </cell>
          <cell r="L193">
            <v>1863.8390723447412</v>
          </cell>
          <cell r="M193">
            <v>1799.807437823707</v>
          </cell>
          <cell r="N193">
            <v>1735.7758033026726</v>
          </cell>
          <cell r="O193">
            <v>1671.7441687816383</v>
          </cell>
          <cell r="P193">
            <v>1607.7125342606039</v>
          </cell>
        </row>
        <row r="194">
          <cell r="C194" t="str">
            <v>Investment in Uncons. Subs.</v>
          </cell>
          <cell r="F194">
            <v>250.5</v>
          </cell>
          <cell r="G194">
            <v>250.5</v>
          </cell>
          <cell r="H194">
            <v>250.5</v>
          </cell>
          <cell r="I194">
            <v>250.5</v>
          </cell>
          <cell r="J194">
            <v>250.5</v>
          </cell>
          <cell r="K194">
            <v>250.5</v>
          </cell>
          <cell r="L194">
            <v>250.5</v>
          </cell>
          <cell r="M194">
            <v>250.5</v>
          </cell>
          <cell r="N194">
            <v>250.5</v>
          </cell>
          <cell r="O194">
            <v>250.5</v>
          </cell>
          <cell r="P194">
            <v>250.5</v>
          </cell>
        </row>
        <row r="195">
          <cell r="C195" t="str">
            <v>Other Long-Term Assets</v>
          </cell>
          <cell r="F195">
            <v>1974.9</v>
          </cell>
          <cell r="G195">
            <v>1974.9</v>
          </cell>
          <cell r="H195">
            <v>1974.9</v>
          </cell>
          <cell r="I195">
            <v>1974.9</v>
          </cell>
          <cell r="J195">
            <v>1974.9</v>
          </cell>
          <cell r="K195">
            <v>1974.9</v>
          </cell>
          <cell r="L195">
            <v>1974.9</v>
          </cell>
          <cell r="M195">
            <v>1974.9</v>
          </cell>
          <cell r="N195">
            <v>1974.9</v>
          </cell>
          <cell r="O195">
            <v>1974.9</v>
          </cell>
          <cell r="P195">
            <v>1974.9</v>
          </cell>
        </row>
        <row r="196">
          <cell r="C196" t="str">
            <v xml:space="preserve">    Total Assets</v>
          </cell>
          <cell r="F196">
            <v>18272.328879470948</v>
          </cell>
          <cell r="G196">
            <v>18271.089459211802</v>
          </cell>
          <cell r="H196">
            <v>18613.374092269798</v>
          </cell>
          <cell r="I196">
            <v>19131.612130376208</v>
          </cell>
          <cell r="J196">
            <v>19598.916082688913</v>
          </cell>
          <cell r="K196">
            <v>20047.99045166888</v>
          </cell>
          <cell r="L196">
            <v>20485.796758441953</v>
          </cell>
          <cell r="M196">
            <v>20909.53939239767</v>
          </cell>
          <cell r="N196">
            <v>21318.329077687173</v>
          </cell>
          <cell r="O196">
            <v>21711.729306224173</v>
          </cell>
          <cell r="P196">
            <v>22089.290827331366</v>
          </cell>
        </row>
        <row r="197">
          <cell r="C197" t="str">
            <v>Accounts Payable</v>
          </cell>
          <cell r="F197">
            <v>693.3</v>
          </cell>
          <cell r="G197">
            <v>755.9597575849358</v>
          </cell>
          <cell r="H197">
            <v>776.75606633910945</v>
          </cell>
          <cell r="I197">
            <v>804.14436292683195</v>
          </cell>
          <cell r="J197">
            <v>823.37291121944975</v>
          </cell>
          <cell r="K197">
            <v>843.12893505793306</v>
          </cell>
          <cell r="L197">
            <v>867.01671528045142</v>
          </cell>
          <cell r="M197">
            <v>892.32676051731539</v>
          </cell>
          <cell r="N197">
            <v>918.3756593179022</v>
          </cell>
          <cell r="O197">
            <v>945.18498037493885</v>
          </cell>
          <cell r="P197">
            <v>972.77692201675131</v>
          </cell>
        </row>
        <row r="198">
          <cell r="C198" t="str">
            <v>Other Current Liabilities</v>
          </cell>
          <cell r="F198">
            <v>2257.3000000000002</v>
          </cell>
          <cell r="G198">
            <v>2212.6086301011919</v>
          </cell>
          <cell r="H198">
            <v>2273.477071525554</v>
          </cell>
          <cell r="I198">
            <v>2355.6025171735841</v>
          </cell>
          <cell r="J198">
            <v>2413.9425366727651</v>
          </cell>
          <cell r="K198">
            <v>2473.9277637652972</v>
          </cell>
          <cell r="L198">
            <v>2546.1469292209249</v>
          </cell>
          <cell r="M198">
            <v>2620.4743243247653</v>
          </cell>
          <cell r="N198">
            <v>2696.9714927435389</v>
          </cell>
          <cell r="O198">
            <v>2775.7017747333066</v>
          </cell>
          <cell r="P198">
            <v>2856.7303595856979</v>
          </cell>
        </row>
        <row r="199">
          <cell r="C199" t="str">
            <v xml:space="preserve">    Total Current Liabilities</v>
          </cell>
          <cell r="F199">
            <v>2950.6000000000004</v>
          </cell>
          <cell r="G199">
            <v>2968.5683876861276</v>
          </cell>
          <cell r="H199">
            <v>3050.2331378646636</v>
          </cell>
          <cell r="I199">
            <v>3159.7468801004161</v>
          </cell>
          <cell r="J199">
            <v>3237.3154478922147</v>
          </cell>
          <cell r="K199">
            <v>3317.0566988232304</v>
          </cell>
          <cell r="L199">
            <v>3413.1636445013764</v>
          </cell>
          <cell r="M199">
            <v>3512.8010848420809</v>
          </cell>
          <cell r="N199">
            <v>3615.3471520614412</v>
          </cell>
          <cell r="O199">
            <v>3720.8867551082453</v>
          </cell>
          <cell r="P199">
            <v>3829.5072816024494</v>
          </cell>
        </row>
        <row r="200">
          <cell r="C200" t="str">
            <v>Revolver/New Debt Financing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C201" t="str">
            <v>Existing Straight Debt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C202" t="str">
            <v>Existing Convertible Debt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</row>
        <row r="203">
          <cell r="C203" t="str">
            <v>Acquisition Bank Debt</v>
          </cell>
          <cell r="F203">
            <v>4319.5773984425659</v>
          </cell>
          <cell r="G203">
            <v>4086.3378198632472</v>
          </cell>
          <cell r="H203">
            <v>3847.1494694042162</v>
          </cell>
          <cell r="I203">
            <v>3744.948016599546</v>
          </cell>
          <cell r="J203">
            <v>3591.3929539972164</v>
          </cell>
          <cell r="K203">
            <v>3384.05958283786</v>
          </cell>
          <cell r="L203">
            <v>3114.4242645027311</v>
          </cell>
          <cell r="M203">
            <v>2775.7441502388492</v>
          </cell>
          <cell r="N203">
            <v>2362.0689655295637</v>
          </cell>
          <cell r="O203">
            <v>1866.6718963746753</v>
          </cell>
          <cell r="P203">
            <v>1282.2229965646125</v>
          </cell>
        </row>
        <row r="204">
          <cell r="C204" t="str">
            <v>Acquisition Subordinated Debt</v>
          </cell>
          <cell r="F204">
            <v>1439.8591328141886</v>
          </cell>
          <cell r="G204">
            <v>1439.8591328141886</v>
          </cell>
          <cell r="H204">
            <v>1439.8591328141886</v>
          </cell>
          <cell r="I204">
            <v>1439.8591328141886</v>
          </cell>
          <cell r="J204">
            <v>1439.8591328141886</v>
          </cell>
          <cell r="K204">
            <v>1439.8591328141886</v>
          </cell>
          <cell r="L204">
            <v>1439.8591328141886</v>
          </cell>
          <cell r="M204">
            <v>1439.8591328141886</v>
          </cell>
          <cell r="N204">
            <v>1439.8591328141886</v>
          </cell>
          <cell r="O204">
            <v>1439.8591328141886</v>
          </cell>
          <cell r="P204">
            <v>1439.8591328141886</v>
          </cell>
        </row>
        <row r="205">
          <cell r="C205" t="str">
            <v>Acquisition Discount Notes</v>
          </cell>
          <cell r="F205">
            <v>1439.8591328141886</v>
          </cell>
          <cell r="G205">
            <v>1616.2418765839266</v>
          </cell>
          <cell r="H205">
            <v>1814.2315064654576</v>
          </cell>
          <cell r="I205">
            <v>2036.4748660074763</v>
          </cell>
          <cell r="J205">
            <v>2285.9430370933924</v>
          </cell>
          <cell r="K205">
            <v>2565.9710591373328</v>
          </cell>
          <cell r="L205">
            <v>2880.3025138816561</v>
          </cell>
          <cell r="M205">
            <v>3233.1395718321592</v>
          </cell>
          <cell r="N205">
            <v>3629.1991693815985</v>
          </cell>
          <cell r="O205">
            <v>4073.7760676308444</v>
          </cell>
          <cell r="P205">
            <v>4572.8136359156233</v>
          </cell>
        </row>
        <row r="206">
          <cell r="C206" t="str">
            <v xml:space="preserve">    Total Debt</v>
          </cell>
          <cell r="F206">
            <v>7199.2956640709426</v>
          </cell>
          <cell r="G206">
            <v>7142.4388292613621</v>
          </cell>
          <cell r="H206">
            <v>7101.2401086838627</v>
          </cell>
          <cell r="I206">
            <v>7221.2820154212113</v>
          </cell>
          <cell r="J206">
            <v>7317.1951239047976</v>
          </cell>
          <cell r="K206">
            <v>7389.8897747893807</v>
          </cell>
          <cell r="L206">
            <v>7434.5859111985756</v>
          </cell>
          <cell r="M206">
            <v>7448.7428548851967</v>
          </cell>
          <cell r="N206">
            <v>7431.127267725351</v>
          </cell>
          <cell r="O206">
            <v>7380.307096819708</v>
          </cell>
          <cell r="P206">
            <v>7294.8957652944246</v>
          </cell>
        </row>
        <row r="207">
          <cell r="C207" t="str">
            <v>Deferred Taxes</v>
          </cell>
          <cell r="F207">
            <v>1549.8</v>
          </cell>
          <cell r="G207">
            <v>1682.0741504476246</v>
          </cell>
          <cell r="H207">
            <v>1822.1576422422027</v>
          </cell>
          <cell r="I207">
            <v>1952.8254729252444</v>
          </cell>
          <cell r="J207">
            <v>2087.3572248390528</v>
          </cell>
          <cell r="K207">
            <v>2224.5668201052135</v>
          </cell>
          <cell r="L207">
            <v>2361.7406201963049</v>
          </cell>
          <cell r="M207">
            <v>2502.6005216001904</v>
          </cell>
          <cell r="N207">
            <v>2646.9756085540671</v>
          </cell>
          <cell r="O207">
            <v>2794.6899759037947</v>
          </cell>
          <cell r="P207">
            <v>2945.5625834530474</v>
          </cell>
        </row>
        <row r="208">
          <cell r="C208" t="str">
            <v>Minority Interest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C209" t="str">
            <v>Other Long-Term Liabilities</v>
          </cell>
          <cell r="F209">
            <v>3226.3</v>
          </cell>
          <cell r="G209">
            <v>2994.3</v>
          </cell>
          <cell r="H209">
            <v>2994.3</v>
          </cell>
          <cell r="I209">
            <v>2994.3</v>
          </cell>
          <cell r="J209">
            <v>2994.3</v>
          </cell>
          <cell r="K209">
            <v>2994.3</v>
          </cell>
          <cell r="L209">
            <v>2994.3</v>
          </cell>
          <cell r="M209">
            <v>2994.3</v>
          </cell>
          <cell r="N209">
            <v>2994.3</v>
          </cell>
          <cell r="O209">
            <v>2994.3</v>
          </cell>
          <cell r="P209">
            <v>2994.3</v>
          </cell>
        </row>
        <row r="210">
          <cell r="C210" t="str">
            <v xml:space="preserve">    Total Liabilities</v>
          </cell>
          <cell r="F210">
            <v>14925.995664070944</v>
          </cell>
          <cell r="G210">
            <v>14787.381367395114</v>
          </cell>
          <cell r="H210">
            <v>14967.930888790728</v>
          </cell>
          <cell r="I210">
            <v>15328.154368446872</v>
          </cell>
          <cell r="J210">
            <v>15636.167796636066</v>
          </cell>
          <cell r="K210">
            <v>15925.813293717827</v>
          </cell>
          <cell r="L210">
            <v>16203.790175896254</v>
          </cell>
          <cell r="M210">
            <v>16458.444461327468</v>
          </cell>
          <cell r="N210">
            <v>16687.750028340859</v>
          </cell>
          <cell r="O210">
            <v>16890.183827831748</v>
          </cell>
          <cell r="P210">
            <v>17064.265630349924</v>
          </cell>
        </row>
        <row r="211">
          <cell r="C211" t="str">
            <v>Straight / PIK Preferred Stock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</row>
        <row r="212">
          <cell r="C212" t="str">
            <v>Convertible Preferred Stock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</row>
        <row r="213">
          <cell r="C213" t="str">
            <v>Common Stockholders' Equity</v>
          </cell>
          <cell r="F213">
            <v>3346.3332154000045</v>
          </cell>
          <cell r="G213">
            <v>3483.7080918166885</v>
          </cell>
          <cell r="H213">
            <v>3645.4432034790652</v>
          </cell>
          <cell r="I213">
            <v>3803.4577619293377</v>
          </cell>
          <cell r="J213">
            <v>3962.7482860528476</v>
          </cell>
          <cell r="K213">
            <v>4122.1771579510514</v>
          </cell>
          <cell r="L213">
            <v>4282.0065825456923</v>
          </cell>
          <cell r="M213">
            <v>4451.0949310701999</v>
          </cell>
          <cell r="N213">
            <v>4630.5790493463119</v>
          </cell>
          <cell r="O213">
            <v>4821.5454783924224</v>
          </cell>
          <cell r="P213">
            <v>5025.0251969814399</v>
          </cell>
        </row>
        <row r="214">
          <cell r="C214" t="str">
            <v xml:space="preserve">    Total Liabilities &amp; Equity</v>
          </cell>
          <cell r="F214">
            <v>18272.328879470948</v>
          </cell>
          <cell r="G214">
            <v>18271.089459211802</v>
          </cell>
          <cell r="H214">
            <v>18613.374092269794</v>
          </cell>
          <cell r="I214">
            <v>19131.612130376212</v>
          </cell>
          <cell r="J214">
            <v>19598.916082688913</v>
          </cell>
          <cell r="K214">
            <v>20047.990451668877</v>
          </cell>
          <cell r="L214">
            <v>20485.796758441946</v>
          </cell>
          <cell r="M214">
            <v>20909.539392397666</v>
          </cell>
          <cell r="N214">
            <v>21318.329077687173</v>
          </cell>
          <cell r="O214">
            <v>21711.72930622417</v>
          </cell>
          <cell r="P214">
            <v>22089.290827331366</v>
          </cell>
        </row>
        <row r="215">
          <cell r="C215" t="str">
            <v>Capitalization Overview</v>
          </cell>
          <cell r="E215" t="str">
            <v xml:space="preserve"> </v>
          </cell>
          <cell r="F215" t="str">
            <v xml:space="preserve"> </v>
          </cell>
          <cell r="G215" t="str">
            <v xml:space="preserve"> </v>
          </cell>
          <cell r="H215" t="str">
            <v xml:space="preserve"> </v>
          </cell>
          <cell r="I215" t="str">
            <v xml:space="preserve"> </v>
          </cell>
          <cell r="J215" t="str">
            <v xml:space="preserve"> </v>
          </cell>
          <cell r="K215" t="str">
            <v xml:space="preserve"> </v>
          </cell>
          <cell r="L215" t="str">
            <v xml:space="preserve"> </v>
          </cell>
          <cell r="M215" t="str">
            <v xml:space="preserve"> </v>
          </cell>
          <cell r="N215" t="str">
            <v xml:space="preserve"> </v>
          </cell>
          <cell r="O215" t="str">
            <v xml:space="preserve"> </v>
          </cell>
          <cell r="P215" t="str">
            <v xml:space="preserve"> </v>
          </cell>
        </row>
        <row r="216">
          <cell r="C216" t="str">
            <v>Total Debt</v>
          </cell>
          <cell r="F216">
            <v>7199.2956640709426</v>
          </cell>
          <cell r="G216">
            <v>7142.4388292613621</v>
          </cell>
          <cell r="H216">
            <v>7101.2401086838627</v>
          </cell>
          <cell r="I216">
            <v>7221.2820154212113</v>
          </cell>
          <cell r="J216">
            <v>7317.1951239047976</v>
          </cell>
          <cell r="K216">
            <v>7389.8897747893807</v>
          </cell>
          <cell r="L216">
            <v>7434.5859111985756</v>
          </cell>
          <cell r="M216">
            <v>7448.7428548851967</v>
          </cell>
          <cell r="N216">
            <v>7431.127267725351</v>
          </cell>
          <cell r="O216">
            <v>7380.307096819708</v>
          </cell>
          <cell r="P216">
            <v>7294.8957652944246</v>
          </cell>
        </row>
        <row r="217">
          <cell r="C217" t="str">
            <v>Total Debt, Preferred &amp; Minority Interest</v>
          </cell>
          <cell r="F217">
            <v>7199.2956640709426</v>
          </cell>
          <cell r="G217">
            <v>7142.4388292613621</v>
          </cell>
          <cell r="H217">
            <v>7101.2401086838627</v>
          </cell>
          <cell r="I217">
            <v>7221.2820154212113</v>
          </cell>
          <cell r="J217">
            <v>7317.1951239047976</v>
          </cell>
          <cell r="K217">
            <v>7389.8897747893807</v>
          </cell>
          <cell r="L217">
            <v>7434.5859111985756</v>
          </cell>
          <cell r="M217">
            <v>7448.7428548851967</v>
          </cell>
          <cell r="N217">
            <v>7431.127267725351</v>
          </cell>
          <cell r="O217">
            <v>7380.307096819708</v>
          </cell>
          <cell r="P217">
            <v>7294.8957652944246</v>
          </cell>
        </row>
        <row r="218">
          <cell r="C218" t="str">
            <v>Net Debt, Preferred &amp; Minority Interest</v>
          </cell>
          <cell r="F218">
            <v>7178.6956640709423</v>
          </cell>
          <cell r="G218">
            <v>7142.4388292613621</v>
          </cell>
          <cell r="H218">
            <v>7101.2401086838627</v>
          </cell>
          <cell r="I218">
            <v>7221.2820154212113</v>
          </cell>
          <cell r="J218">
            <v>7317.1951239047976</v>
          </cell>
          <cell r="K218">
            <v>7389.8897747893807</v>
          </cell>
          <cell r="L218">
            <v>7434.5859111985756</v>
          </cell>
          <cell r="M218">
            <v>7448.7428548851967</v>
          </cell>
          <cell r="N218">
            <v>7431.127267725351</v>
          </cell>
          <cell r="O218">
            <v>7380.307096819708</v>
          </cell>
          <cell r="P218">
            <v>7294.8957652944246</v>
          </cell>
        </row>
        <row r="219">
          <cell r="C219" t="str">
            <v>Total Book Equity</v>
          </cell>
          <cell r="F219">
            <v>3346.3332154000045</v>
          </cell>
          <cell r="G219">
            <v>3483.7080918166885</v>
          </cell>
          <cell r="H219">
            <v>3645.4432034790652</v>
          </cell>
          <cell r="I219">
            <v>3803.4577619293377</v>
          </cell>
          <cell r="J219">
            <v>3962.7482860528476</v>
          </cell>
          <cell r="K219">
            <v>4122.1771579510514</v>
          </cell>
          <cell r="L219">
            <v>4282.0065825456923</v>
          </cell>
          <cell r="M219">
            <v>4451.0949310701999</v>
          </cell>
          <cell r="N219">
            <v>4630.5790493463119</v>
          </cell>
          <cell r="O219">
            <v>4821.5454783924224</v>
          </cell>
          <cell r="P219">
            <v>5025.0251969814399</v>
          </cell>
        </row>
        <row r="220">
          <cell r="C220" t="str">
            <v>Total Book Capitalization</v>
          </cell>
          <cell r="F220">
            <v>10545.628879470947</v>
          </cell>
          <cell r="G220">
            <v>10626.146921078051</v>
          </cell>
          <cell r="H220">
            <v>10746.683312162928</v>
          </cell>
          <cell r="I220">
            <v>11024.739777350549</v>
          </cell>
          <cell r="J220">
            <v>11279.943409957645</v>
          </cell>
          <cell r="K220">
            <v>11512.066932740432</v>
          </cell>
          <cell r="L220">
            <v>11716.592493744269</v>
          </cell>
          <cell r="M220">
            <v>11899.837785955397</v>
          </cell>
          <cell r="N220">
            <v>12061.706317071663</v>
          </cell>
          <cell r="O220">
            <v>12201.852575212131</v>
          </cell>
          <cell r="P220">
            <v>12319.920962275864</v>
          </cell>
        </row>
        <row r="223">
          <cell r="B223" t="str">
            <v>NiSource Inc.</v>
          </cell>
        </row>
        <row r="224">
          <cell r="B224" t="str">
            <v>LBO Analysis: Statement of Cash Flows</v>
          </cell>
        </row>
        <row r="225">
          <cell r="B225" t="str">
            <v>Base Case</v>
          </cell>
        </row>
        <row r="227">
          <cell r="G227" t="str">
            <v>Projected Fiscal Year Ending December 31,</v>
          </cell>
        </row>
        <row r="228">
          <cell r="C228" t="str">
            <v>(Dollars in millions, Except per Share Data)</v>
          </cell>
          <cell r="G228">
            <v>2009</v>
          </cell>
          <cell r="H228">
            <v>2010</v>
          </cell>
          <cell r="I228">
            <v>2011</v>
          </cell>
          <cell r="J228">
            <v>2012</v>
          </cell>
          <cell r="K228">
            <v>2013</v>
          </cell>
          <cell r="L228">
            <v>2014</v>
          </cell>
          <cell r="M228">
            <v>2015</v>
          </cell>
          <cell r="N228">
            <v>2016</v>
          </cell>
          <cell r="O228">
            <v>2017</v>
          </cell>
          <cell r="P228">
            <v>2018</v>
          </cell>
        </row>
        <row r="229">
          <cell r="C229" t="str">
            <v>Net Income to Common</v>
          </cell>
          <cell r="G229">
            <v>137.37487641668389</v>
          </cell>
          <cell r="H229">
            <v>161.73511166237677</v>
          </cell>
          <cell r="I229">
            <v>158.01455845027235</v>
          </cell>
          <cell r="J229">
            <v>159.29052412350967</v>
          </cell>
          <cell r="K229">
            <v>159.42887189820431</v>
          </cell>
          <cell r="L229">
            <v>159.82942459464095</v>
          </cell>
          <cell r="M229">
            <v>169.08834852450786</v>
          </cell>
          <cell r="N229">
            <v>179.48411827611167</v>
          </cell>
          <cell r="O229">
            <v>190.96642904611096</v>
          </cell>
          <cell r="P229">
            <v>203.47971858901764</v>
          </cell>
        </row>
        <row r="230">
          <cell r="C230" t="str">
            <v>Depreciation</v>
          </cell>
          <cell r="G230">
            <v>480.99457289285851</v>
          </cell>
          <cell r="H230">
            <v>480.46581329137894</v>
          </cell>
          <cell r="I230">
            <v>534.37629668163527</v>
          </cell>
          <cell r="J230">
            <v>551.37680255985174</v>
          </cell>
          <cell r="K230">
            <v>571.92914467375067</v>
          </cell>
          <cell r="L230">
            <v>600.60776570040298</v>
          </cell>
          <cell r="M230">
            <v>618.14077221755178</v>
          </cell>
          <cell r="N230">
            <v>636.18560414736714</v>
          </cell>
          <cell r="O230">
            <v>654.75720275236415</v>
          </cell>
          <cell r="P230">
            <v>673.87094546200092</v>
          </cell>
        </row>
        <row r="231">
          <cell r="C231" t="str">
            <v>Amortization of Intangibles</v>
          </cell>
          <cell r="G231">
            <v>64.031634521034277</v>
          </cell>
          <cell r="H231">
            <v>64.031634521034277</v>
          </cell>
          <cell r="I231">
            <v>64.031634521034277</v>
          </cell>
          <cell r="J231">
            <v>64.031634521034277</v>
          </cell>
          <cell r="K231">
            <v>64.031634521034277</v>
          </cell>
          <cell r="L231">
            <v>64.031634521034277</v>
          </cell>
          <cell r="M231">
            <v>64.031634521034277</v>
          </cell>
          <cell r="N231">
            <v>64.031634521034277</v>
          </cell>
          <cell r="O231">
            <v>64.031634521034277</v>
          </cell>
          <cell r="P231">
            <v>64.031634521034277</v>
          </cell>
        </row>
        <row r="232">
          <cell r="C232" t="str">
            <v>Non-Cash Interest Expense</v>
          </cell>
          <cell r="G232">
            <v>176.38274376973808</v>
          </cell>
          <cell r="H232">
            <v>197.98962988153099</v>
          </cell>
          <cell r="I232">
            <v>222.24335954201857</v>
          </cell>
          <cell r="J232">
            <v>249.46817108591586</v>
          </cell>
          <cell r="K232">
            <v>280.02802204394055</v>
          </cell>
          <cell r="L232">
            <v>314.33145474432325</v>
          </cell>
          <cell r="M232">
            <v>352.83705795050287</v>
          </cell>
          <cell r="N232">
            <v>396.0595975494395</v>
          </cell>
          <cell r="O232">
            <v>444.5768982492458</v>
          </cell>
          <cell r="P232">
            <v>499.03756828477844</v>
          </cell>
        </row>
        <row r="233">
          <cell r="C233" t="str">
            <v>Increase in Deferred Taxes</v>
          </cell>
          <cell r="G233">
            <v>132.27415044762461</v>
          </cell>
          <cell r="H233">
            <v>140.08349179457809</v>
          </cell>
          <cell r="I233">
            <v>130.66783068304176</v>
          </cell>
          <cell r="J233">
            <v>134.53175191380842</v>
          </cell>
          <cell r="K233">
            <v>137.2095952661607</v>
          </cell>
          <cell r="L233">
            <v>137.17380009109138</v>
          </cell>
          <cell r="M233">
            <v>140.85990140388549</v>
          </cell>
          <cell r="N233">
            <v>144.37508695387669</v>
          </cell>
          <cell r="O233">
            <v>147.71436734972758</v>
          </cell>
          <cell r="P233">
            <v>150.87260754925273</v>
          </cell>
        </row>
        <row r="234">
          <cell r="C234" t="str">
            <v>Minority Interest in Net Income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</row>
        <row r="235">
          <cell r="C235" t="str">
            <v>Equity in (Earnings) Loss of Unc. Subs.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C236" t="str">
            <v>Other Non-Cash Charges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C237" t="str">
            <v xml:space="preserve">    Funds From Operations</v>
          </cell>
          <cell r="G237">
            <v>991.0579780479394</v>
          </cell>
          <cell r="H237">
            <v>1044.3056811508991</v>
          </cell>
          <cell r="I237">
            <v>1109.3336798780024</v>
          </cell>
          <cell r="J237">
            <v>1158.6988842041198</v>
          </cell>
          <cell r="K237">
            <v>1212.6272684030905</v>
          </cell>
          <cell r="L237">
            <v>1275.974079651493</v>
          </cell>
          <cell r="M237">
            <v>1344.9577146174822</v>
          </cell>
          <cell r="N237">
            <v>1420.1360414478293</v>
          </cell>
          <cell r="O237">
            <v>1502.0465319184827</v>
          </cell>
          <cell r="P237">
            <v>1591.292474406084</v>
          </cell>
        </row>
        <row r="238">
          <cell r="C238" t="str">
            <v>(Inc.) Dec. in Acct. Rec.</v>
          </cell>
          <cell r="G238">
            <v>48.973306638142958</v>
          </cell>
          <cell r="H238">
            <v>-30.082710776477597</v>
          </cell>
          <cell r="I238">
            <v>-40.588455544554336</v>
          </cell>
          <cell r="J238">
            <v>-28.833101229785825</v>
          </cell>
          <cell r="K238">
            <v>-29.64620409622853</v>
          </cell>
          <cell r="L238">
            <v>-35.69252335169358</v>
          </cell>
          <cell r="M238">
            <v>-36.734463333619715</v>
          </cell>
          <cell r="N238">
            <v>-37.806819739603498</v>
          </cell>
          <cell r="O238">
            <v>-38.910480489167867</v>
          </cell>
          <cell r="P238">
            <v>-40.046359422078922</v>
          </cell>
        </row>
        <row r="239">
          <cell r="C239" t="str">
            <v>(Inc.) Dec. in Inventory</v>
          </cell>
          <cell r="G239">
            <v>12.581292160891451</v>
          </cell>
          <cell r="H239">
            <v>-13.733411441435464</v>
          </cell>
          <cell r="I239">
            <v>-18.086610954156299</v>
          </cell>
          <cell r="J239">
            <v>-12.698097929087226</v>
          </cell>
          <cell r="K239">
            <v>-13.046430836734316</v>
          </cell>
          <cell r="L239">
            <v>-15.774949203549795</v>
          </cell>
          <cell r="M239">
            <v>-16.714180816797011</v>
          </cell>
          <cell r="N239">
            <v>-17.202102981519602</v>
          </cell>
          <cell r="O239">
            <v>-17.704268622571362</v>
          </cell>
          <cell r="P239">
            <v>-18.221093537045931</v>
          </cell>
        </row>
        <row r="240">
          <cell r="C240" t="str">
            <v>(Inc.) Dec. in Other Current Assets</v>
          </cell>
          <cell r="G240">
            <v>174.05861404621714</v>
          </cell>
          <cell r="H240">
            <v>-42.965958652491054</v>
          </cell>
          <cell r="I240">
            <v>-57.970902810374128</v>
          </cell>
          <cell r="J240">
            <v>-41.181190234716041</v>
          </cell>
          <cell r="K240">
            <v>-42.342513241787174</v>
          </cell>
          <cell r="L240">
            <v>-50.978234439266544</v>
          </cell>
          <cell r="M240">
            <v>-52.466396543887413</v>
          </cell>
          <cell r="N240">
            <v>-53.99800123678142</v>
          </cell>
          <cell r="O240">
            <v>-55.574316698659231</v>
          </cell>
          <cell r="P240">
            <v>-57.196648131099892</v>
          </cell>
        </row>
        <row r="241">
          <cell r="C241" t="str">
            <v xml:space="preserve"> Inc. (Dec.) in Acct. Pay.</v>
          </cell>
          <cell r="G241">
            <v>62.659757584935846</v>
          </cell>
          <cell r="H241">
            <v>20.796308754173651</v>
          </cell>
          <cell r="I241">
            <v>27.388296587722493</v>
          </cell>
          <cell r="J241">
            <v>19.228548292617802</v>
          </cell>
          <cell r="K241">
            <v>19.756023838483316</v>
          </cell>
          <cell r="L241">
            <v>23.887780222518359</v>
          </cell>
          <cell r="M241">
            <v>25.310045236863971</v>
          </cell>
          <cell r="N241">
            <v>26.048898800586812</v>
          </cell>
          <cell r="O241">
            <v>26.809321057036641</v>
          </cell>
          <cell r="P241">
            <v>27.591941641812468</v>
          </cell>
        </row>
        <row r="242">
          <cell r="C242" t="str">
            <v xml:space="preserve"> Inc. (Dec.) in Other Current Liab.</v>
          </cell>
          <cell r="G242">
            <v>-44.691369898808261</v>
          </cell>
          <cell r="H242">
            <v>60.868441424362118</v>
          </cell>
          <cell r="I242">
            <v>82.125445648030109</v>
          </cell>
          <cell r="J242">
            <v>58.340019499180926</v>
          </cell>
          <cell r="K242">
            <v>59.985227092532114</v>
          </cell>
          <cell r="L242">
            <v>72.219165455627717</v>
          </cell>
          <cell r="M242">
            <v>74.327395103840445</v>
          </cell>
          <cell r="N242">
            <v>76.497168418773526</v>
          </cell>
          <cell r="O242">
            <v>78.730281989767718</v>
          </cell>
          <cell r="P242">
            <v>81.028584852391305</v>
          </cell>
        </row>
        <row r="243">
          <cell r="C243" t="str">
            <v xml:space="preserve">    (Inc.) Dec. in Net Working Capital</v>
          </cell>
          <cell r="G243">
            <v>253.58160053137914</v>
          </cell>
          <cell r="H243">
            <v>-5.1173306918683465</v>
          </cell>
          <cell r="I243">
            <v>-7.1322270733321602</v>
          </cell>
          <cell r="J243">
            <v>-5.1438216017903642</v>
          </cell>
          <cell r="K243">
            <v>-5.293897243734591</v>
          </cell>
          <cell r="L243">
            <v>-6.3387613163638434</v>
          </cell>
          <cell r="M243">
            <v>-6.2776003535997233</v>
          </cell>
          <cell r="N243">
            <v>-6.4608567385441802</v>
          </cell>
          <cell r="O243">
            <v>-6.6494627635941015</v>
          </cell>
          <cell r="P243">
            <v>-6.8435745960209715</v>
          </cell>
        </row>
        <row r="244">
          <cell r="C244" t="str">
            <v xml:space="preserve">    Cash Flow From Operations</v>
          </cell>
          <cell r="G244">
            <v>1244.6395785793186</v>
          </cell>
          <cell r="H244">
            <v>1039.1883504590307</v>
          </cell>
          <cell r="I244">
            <v>1102.2014528046702</v>
          </cell>
          <cell r="J244">
            <v>1153.5550626023296</v>
          </cell>
          <cell r="K244">
            <v>1207.3333711593559</v>
          </cell>
          <cell r="L244">
            <v>1269.6353183351291</v>
          </cell>
          <cell r="M244">
            <v>1338.6801142638824</v>
          </cell>
          <cell r="N244">
            <v>1413.6751847092851</v>
          </cell>
          <cell r="O244">
            <v>1495.3970691548886</v>
          </cell>
          <cell r="P244">
            <v>1584.448899810063</v>
          </cell>
        </row>
        <row r="245">
          <cell r="C245" t="str">
            <v>Capital Expenditures</v>
          </cell>
          <cell r="G245">
            <v>-800</v>
          </cell>
          <cell r="H245">
            <v>-800</v>
          </cell>
          <cell r="I245">
            <v>-1000</v>
          </cell>
          <cell r="J245">
            <v>-1000</v>
          </cell>
          <cell r="K245">
            <v>-1000</v>
          </cell>
          <cell r="L245">
            <v>-1000</v>
          </cell>
          <cell r="M245">
            <v>-1000</v>
          </cell>
          <cell r="N245">
            <v>-1000</v>
          </cell>
          <cell r="O245">
            <v>-1000</v>
          </cell>
          <cell r="P245">
            <v>-1000</v>
          </cell>
        </row>
        <row r="246">
          <cell r="C246" t="str">
            <v xml:space="preserve">    Free Cash Flow</v>
          </cell>
          <cell r="G246">
            <v>444.6395785793186</v>
          </cell>
          <cell r="H246">
            <v>239.18835045903074</v>
          </cell>
          <cell r="I246">
            <v>102.20145280467023</v>
          </cell>
          <cell r="J246">
            <v>153.5550626023296</v>
          </cell>
          <cell r="K246">
            <v>207.33337115935592</v>
          </cell>
          <cell r="L246">
            <v>269.63531833512911</v>
          </cell>
          <cell r="M246">
            <v>338.68011426388239</v>
          </cell>
          <cell r="N246">
            <v>413.67518470928508</v>
          </cell>
          <cell r="O246">
            <v>495.39706915488864</v>
          </cell>
          <cell r="P246">
            <v>584.44889981006304</v>
          </cell>
        </row>
        <row r="247">
          <cell r="C247" t="str">
            <v>Change in Revolver/New Debt Financing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C248" t="str">
            <v>Change in Acquisition Bank Debt</v>
          </cell>
          <cell r="G248">
            <v>-233.23957857931873</v>
          </cell>
          <cell r="H248">
            <v>-239.18835045903097</v>
          </cell>
          <cell r="I248">
            <v>-102.20145280467023</v>
          </cell>
          <cell r="J248">
            <v>-153.5550626023296</v>
          </cell>
          <cell r="K248">
            <v>-207.33337115935637</v>
          </cell>
          <cell r="L248">
            <v>-269.63531833512889</v>
          </cell>
          <cell r="M248">
            <v>-338.68011426388193</v>
          </cell>
          <cell r="N248">
            <v>-413.67518470928553</v>
          </cell>
          <cell r="O248">
            <v>-495.39706915488841</v>
          </cell>
          <cell r="P248">
            <v>-584.44889981006281</v>
          </cell>
        </row>
        <row r="249">
          <cell r="C249" t="str">
            <v>Change in Acquisition Subordinated Debt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C250" t="str">
            <v>Change in Acquisition Discount Notes</v>
          </cell>
          <cell r="G250">
            <v>0</v>
          </cell>
          <cell r="H250">
            <v>0</v>
          </cell>
          <cell r="I250">
            <v>0</v>
          </cell>
          <cell r="J250">
            <v>2.2737367544323206E-13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4.5474735088646412E-13</v>
          </cell>
        </row>
        <row r="251">
          <cell r="C251" t="str">
            <v xml:space="preserve">    Debt Issuance (Repayments)</v>
          </cell>
          <cell r="G251">
            <v>-233.23957857931873</v>
          </cell>
          <cell r="H251">
            <v>-239.18835045903097</v>
          </cell>
          <cell r="I251">
            <v>-102.20145280467023</v>
          </cell>
          <cell r="J251">
            <v>-153.55506260232937</v>
          </cell>
          <cell r="K251">
            <v>-207.33337115935637</v>
          </cell>
          <cell r="L251">
            <v>-269.63531833512889</v>
          </cell>
          <cell r="M251">
            <v>-338.68011426388193</v>
          </cell>
          <cell r="N251">
            <v>-413.67518470928553</v>
          </cell>
          <cell r="O251">
            <v>-495.39706915488841</v>
          </cell>
          <cell r="P251">
            <v>-584.44889981006236</v>
          </cell>
        </row>
        <row r="252">
          <cell r="C252" t="str">
            <v>Common Stock Dividends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</row>
        <row r="253">
          <cell r="C253" t="str">
            <v>Non-Cash Straight Preferred Dividends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C254" t="str">
            <v xml:space="preserve">Straight/PIK Preferred (Reduction) Issuance 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</row>
        <row r="255">
          <cell r="C255" t="str">
            <v xml:space="preserve">Convert. Preferred (Reduction) Issuance 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C256" t="str">
            <v>Dividends from Uncons. Subs.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C257" t="str">
            <v>Investment in Uncons. Subs.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C258" t="str">
            <v>Equity (Reduction) Issuance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</row>
        <row r="259">
          <cell r="C259" t="str">
            <v>Change in Other Asset and Liabilities</v>
          </cell>
          <cell r="G259">
            <v>-232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C260" t="str">
            <v xml:space="preserve">    Change in Cash and Equivalents</v>
          </cell>
          <cell r="G260">
            <v>-20.600000000000136</v>
          </cell>
          <cell r="H260">
            <v>-2.2737367544323206E-13</v>
          </cell>
          <cell r="I260">
            <v>0</v>
          </cell>
          <cell r="J260">
            <v>2.2737367544323206E-13</v>
          </cell>
          <cell r="K260">
            <v>-4.5474735088646412E-13</v>
          </cell>
          <cell r="L260">
            <v>0</v>
          </cell>
          <cell r="M260">
            <v>4.5474735088646412E-13</v>
          </cell>
          <cell r="N260">
            <v>-4.5474735088646412E-13</v>
          </cell>
          <cell r="O260">
            <v>0</v>
          </cell>
          <cell r="P260">
            <v>0</v>
          </cell>
        </row>
        <row r="261">
          <cell r="C261" t="str">
            <v>Beginning Cash and Equivalents</v>
          </cell>
          <cell r="G261">
            <v>20.600000000000364</v>
          </cell>
          <cell r="H261">
            <v>2.2737367544323206E-13</v>
          </cell>
          <cell r="I261">
            <v>0</v>
          </cell>
          <cell r="J261">
            <v>0</v>
          </cell>
          <cell r="K261">
            <v>2.2737367544323206E-13</v>
          </cell>
          <cell r="L261">
            <v>-2.2737367544323206E-13</v>
          </cell>
          <cell r="M261">
            <v>-2.2737367544323206E-13</v>
          </cell>
          <cell r="N261">
            <v>2.2737367544323206E-13</v>
          </cell>
          <cell r="O261">
            <v>-2.2737367544323206E-13</v>
          </cell>
          <cell r="P261">
            <v>-2.2737367544323206E-13</v>
          </cell>
        </row>
        <row r="262">
          <cell r="C262" t="str">
            <v xml:space="preserve">    Ending Cash and Equivalents</v>
          </cell>
          <cell r="G262">
            <v>2.2737367544323206E-13</v>
          </cell>
          <cell r="H262">
            <v>0</v>
          </cell>
          <cell r="I262">
            <v>0</v>
          </cell>
          <cell r="J262">
            <v>2.2737367544323206E-13</v>
          </cell>
          <cell r="K262">
            <v>-2.2737367544323206E-13</v>
          </cell>
          <cell r="L262">
            <v>-2.2737367544323206E-13</v>
          </cell>
          <cell r="M262">
            <v>2.2737367544323206E-13</v>
          </cell>
          <cell r="N262">
            <v>-2.2737367544323206E-13</v>
          </cell>
          <cell r="O262">
            <v>-2.2737367544323206E-13</v>
          </cell>
          <cell r="P262">
            <v>-2.2737367544323206E-13</v>
          </cell>
        </row>
        <row r="265">
          <cell r="B265" t="str">
            <v>NiSource Inc.</v>
          </cell>
        </row>
        <row r="266">
          <cell r="B266" t="str">
            <v>LBO Analysis: Amortization Schedules</v>
          </cell>
        </row>
        <row r="267">
          <cell r="B267" t="str">
            <v>Base Case</v>
          </cell>
        </row>
        <row r="269">
          <cell r="G269" t="str">
            <v>Projected Fiscal Year Ending December 31,</v>
          </cell>
        </row>
        <row r="270">
          <cell r="C270" t="str">
            <v>(Dollars in millions, Except per Share Data)</v>
          </cell>
          <cell r="F270" t="str">
            <v>2008 PF</v>
          </cell>
          <cell r="G270">
            <v>2009</v>
          </cell>
          <cell r="H270">
            <v>2010</v>
          </cell>
          <cell r="I270">
            <v>2011</v>
          </cell>
          <cell r="J270">
            <v>2012</v>
          </cell>
          <cell r="K270">
            <v>2013</v>
          </cell>
          <cell r="L270">
            <v>2014</v>
          </cell>
          <cell r="M270">
            <v>2015</v>
          </cell>
          <cell r="N270">
            <v>2016</v>
          </cell>
          <cell r="O270">
            <v>2017</v>
          </cell>
          <cell r="P270">
            <v>2018</v>
          </cell>
        </row>
        <row r="271">
          <cell r="C271" t="str">
            <v>Purchase Price of Equity</v>
          </cell>
          <cell r="F271">
            <v>2864.5167123474725</v>
          </cell>
        </row>
        <row r="272">
          <cell r="C272" t="str">
            <v>Less:  Tangible Book Value</v>
          </cell>
        </row>
        <row r="273">
          <cell r="C273" t="str">
            <v xml:space="preserve">         Book Value of Equity</v>
          </cell>
          <cell r="F273">
            <v>4728.8</v>
          </cell>
        </row>
        <row r="274">
          <cell r="C274" t="str">
            <v xml:space="preserve">         Less:  Intangible Assets</v>
          </cell>
          <cell r="F274">
            <v>-4007.9</v>
          </cell>
        </row>
        <row r="275">
          <cell r="D275" t="str">
            <v>Tangible Book Value</v>
          </cell>
          <cell r="F275">
            <v>720.90000000000009</v>
          </cell>
        </row>
        <row r="276">
          <cell r="C276" t="str">
            <v>Acquisition Goodwill</v>
          </cell>
        </row>
        <row r="277">
          <cell r="C277" t="str">
            <v>Beginning Balance</v>
          </cell>
          <cell r="G277">
            <v>2143.6167123474725</v>
          </cell>
          <cell r="H277">
            <v>2090.0262945387858</v>
          </cell>
          <cell r="I277">
            <v>2036.4358767300989</v>
          </cell>
          <cell r="J277">
            <v>1982.845458921412</v>
          </cell>
          <cell r="K277">
            <v>1929.2550411127252</v>
          </cell>
          <cell r="L277">
            <v>1875.6646233040383</v>
          </cell>
          <cell r="M277">
            <v>1822.0742054953514</v>
          </cell>
          <cell r="N277">
            <v>1768.4837876866645</v>
          </cell>
          <cell r="O277">
            <v>1714.8933698779776</v>
          </cell>
          <cell r="P277">
            <v>1661.3029520692908</v>
          </cell>
        </row>
        <row r="278">
          <cell r="C278" t="str">
            <v xml:space="preserve">Less: Amortization Expense </v>
          </cell>
          <cell r="G278">
            <v>53.590417808686809</v>
          </cell>
          <cell r="H278">
            <v>53.590417808686809</v>
          </cell>
          <cell r="I278">
            <v>53.590417808686809</v>
          </cell>
          <cell r="J278">
            <v>53.590417808686809</v>
          </cell>
          <cell r="K278">
            <v>53.590417808686809</v>
          </cell>
          <cell r="L278">
            <v>53.590417808686809</v>
          </cell>
          <cell r="M278">
            <v>53.590417808686809</v>
          </cell>
          <cell r="N278">
            <v>53.590417808686809</v>
          </cell>
          <cell r="O278">
            <v>53.590417808686809</v>
          </cell>
          <cell r="P278">
            <v>53.590417808686809</v>
          </cell>
        </row>
        <row r="279">
          <cell r="D279" t="str">
            <v>Ending Balance</v>
          </cell>
          <cell r="F279">
            <v>2143.6167123474725</v>
          </cell>
          <cell r="G279">
            <v>2090.0262945387858</v>
          </cell>
          <cell r="H279">
            <v>2036.4358767300989</v>
          </cell>
          <cell r="I279">
            <v>1982.845458921412</v>
          </cell>
          <cell r="J279">
            <v>1929.2550411127252</v>
          </cell>
          <cell r="K279">
            <v>1875.6646233040383</v>
          </cell>
          <cell r="L279">
            <v>1822.0742054953514</v>
          </cell>
          <cell r="M279">
            <v>1768.4837876866645</v>
          </cell>
          <cell r="N279">
            <v>1714.8933698779776</v>
          </cell>
          <cell r="O279">
            <v>1661.3029520692908</v>
          </cell>
          <cell r="P279">
            <v>1607.7125342606039</v>
          </cell>
        </row>
        <row r="280">
          <cell r="C280" t="str">
            <v>Financing Fees</v>
          </cell>
        </row>
        <row r="281">
          <cell r="C281" t="str">
            <v>Beginning Balance</v>
          </cell>
          <cell r="G281">
            <v>104.41216712347472</v>
          </cell>
          <cell r="H281">
            <v>93.970950411127248</v>
          </cell>
          <cell r="I281">
            <v>83.529733698779779</v>
          </cell>
          <cell r="J281">
            <v>73.08851698643231</v>
          </cell>
          <cell r="K281">
            <v>62.647300274084841</v>
          </cell>
          <cell r="L281">
            <v>52.206083561737373</v>
          </cell>
          <cell r="M281">
            <v>41.764866849389904</v>
          </cell>
          <cell r="N281">
            <v>31.323650137042431</v>
          </cell>
          <cell r="O281">
            <v>20.882433424694959</v>
          </cell>
          <cell r="P281">
            <v>10.441216712347487</v>
          </cell>
        </row>
        <row r="282">
          <cell r="C282" t="str">
            <v xml:space="preserve">Less: Amortization Expense </v>
          </cell>
          <cell r="G282">
            <v>10.441216712347472</v>
          </cell>
          <cell r="H282">
            <v>10.441216712347472</v>
          </cell>
          <cell r="I282">
            <v>10.441216712347472</v>
          </cell>
          <cell r="J282">
            <v>10.441216712347472</v>
          </cell>
          <cell r="K282">
            <v>10.441216712347472</v>
          </cell>
          <cell r="L282">
            <v>10.441216712347472</v>
          </cell>
          <cell r="M282">
            <v>10.441216712347472</v>
          </cell>
          <cell r="N282">
            <v>10.441216712347472</v>
          </cell>
          <cell r="O282">
            <v>10.441216712347472</v>
          </cell>
          <cell r="P282">
            <v>10.441216712347472</v>
          </cell>
        </row>
        <row r="283">
          <cell r="D283" t="str">
            <v>Ending Balance</v>
          </cell>
          <cell r="F283">
            <v>104.41216712347472</v>
          </cell>
          <cell r="G283">
            <v>93.970950411127248</v>
          </cell>
          <cell r="H283">
            <v>83.529733698779779</v>
          </cell>
          <cell r="I283">
            <v>73.08851698643231</v>
          </cell>
          <cell r="J283">
            <v>62.647300274084841</v>
          </cell>
          <cell r="K283">
            <v>52.206083561737373</v>
          </cell>
          <cell r="L283">
            <v>41.764866849389904</v>
          </cell>
          <cell r="M283">
            <v>31.323650137042431</v>
          </cell>
          <cell r="N283">
            <v>20.882433424694959</v>
          </cell>
          <cell r="O283">
            <v>10.441216712347487</v>
          </cell>
          <cell r="P283">
            <v>1.4210854715202004E-14</v>
          </cell>
        </row>
        <row r="285">
          <cell r="D285" t="str">
            <v>Total Amortization Expense</v>
          </cell>
          <cell r="F285">
            <v>64.031634521034277</v>
          </cell>
          <cell r="G285">
            <v>64.031634521034277</v>
          </cell>
          <cell r="H285">
            <v>64.031634521034277</v>
          </cell>
          <cell r="I285">
            <v>64.031634521034277</v>
          </cell>
          <cell r="J285">
            <v>64.031634521034277</v>
          </cell>
          <cell r="K285">
            <v>64.031634521034277</v>
          </cell>
          <cell r="L285">
            <v>64.031634521034277</v>
          </cell>
          <cell r="M285">
            <v>64.031634521034277</v>
          </cell>
          <cell r="N285">
            <v>64.031634521034277</v>
          </cell>
          <cell r="O285">
            <v>64.031634521034277</v>
          </cell>
          <cell r="P285">
            <v>64.031634521034277</v>
          </cell>
        </row>
        <row r="286">
          <cell r="C286" t="str">
            <v>Addition to Preferred Account</v>
          </cell>
        </row>
        <row r="287">
          <cell r="C287" t="str">
            <v>Beginning Balance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C288" t="str">
            <v>Plus: Accrued Dividends @ 12.25%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</row>
        <row r="289">
          <cell r="D289" t="str">
            <v>Ending Balance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1">
          <cell r="B291" t="str">
            <v>NiSource Inc.</v>
          </cell>
        </row>
        <row r="292">
          <cell r="B292" t="str">
            <v>LBO Analysis: Debt Schedules</v>
          </cell>
        </row>
        <row r="293">
          <cell r="B293" t="str">
            <v>Base Case</v>
          </cell>
        </row>
        <row r="295">
          <cell r="G295" t="str">
            <v>Projected Fiscal Year Ending December 31,</v>
          </cell>
        </row>
        <row r="296">
          <cell r="C296" t="str">
            <v>(Dollars in millions, Except per Share Data)</v>
          </cell>
          <cell r="F296" t="str">
            <v>2008 PF</v>
          </cell>
          <cell r="G296">
            <v>2009</v>
          </cell>
          <cell r="H296">
            <v>2010</v>
          </cell>
          <cell r="I296">
            <v>2011</v>
          </cell>
          <cell r="J296">
            <v>2012</v>
          </cell>
          <cell r="K296">
            <v>2013</v>
          </cell>
          <cell r="L296">
            <v>2014</v>
          </cell>
          <cell r="M296">
            <v>2015</v>
          </cell>
          <cell r="N296">
            <v>2016</v>
          </cell>
          <cell r="O296">
            <v>2017</v>
          </cell>
          <cell r="P296">
            <v>2018</v>
          </cell>
        </row>
        <row r="297">
          <cell r="C297" t="str">
            <v>Beg. Cash</v>
          </cell>
          <cell r="G297">
            <v>20.600000000000364</v>
          </cell>
          <cell r="H297">
            <v>2.2737367544323206E-13</v>
          </cell>
          <cell r="I297">
            <v>0</v>
          </cell>
          <cell r="J297">
            <v>0</v>
          </cell>
          <cell r="K297">
            <v>2.2737367544323206E-13</v>
          </cell>
          <cell r="L297">
            <v>-2.2737367544323206E-13</v>
          </cell>
          <cell r="M297">
            <v>-2.2737367544323206E-13</v>
          </cell>
          <cell r="N297">
            <v>2.2737367544323206E-13</v>
          </cell>
          <cell r="O297">
            <v>-2.2737367544323206E-13</v>
          </cell>
          <cell r="P297">
            <v>-2.2737367544323206E-13</v>
          </cell>
        </row>
        <row r="298">
          <cell r="C298" t="str">
            <v>Cash From Operations</v>
          </cell>
          <cell r="G298">
            <v>212.6395785793186</v>
          </cell>
          <cell r="H298">
            <v>239.18835045903074</v>
          </cell>
          <cell r="I298">
            <v>102.20145280467023</v>
          </cell>
          <cell r="J298">
            <v>153.5550626023296</v>
          </cell>
          <cell r="K298">
            <v>207.33337115935592</v>
          </cell>
          <cell r="L298">
            <v>269.63531833512911</v>
          </cell>
          <cell r="M298">
            <v>338.68011426388239</v>
          </cell>
          <cell r="N298">
            <v>413.67518470928508</v>
          </cell>
          <cell r="O298">
            <v>495.39706915488864</v>
          </cell>
          <cell r="P298">
            <v>584.44889981006304</v>
          </cell>
        </row>
        <row r="299">
          <cell r="C299" t="str">
            <v>Less: Mandatory Debt Repayment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D300" t="str">
            <v>Funds Available to Repay Debt</v>
          </cell>
          <cell r="F300">
            <v>20.600000000000364</v>
          </cell>
          <cell r="G300">
            <v>233.23957857931896</v>
          </cell>
          <cell r="H300">
            <v>239.18835045903097</v>
          </cell>
          <cell r="I300">
            <v>102.20145280467023</v>
          </cell>
          <cell r="J300">
            <v>153.5550626023296</v>
          </cell>
          <cell r="K300">
            <v>207.33337115935615</v>
          </cell>
          <cell r="L300">
            <v>269.63531833512889</v>
          </cell>
          <cell r="M300">
            <v>338.68011426388216</v>
          </cell>
          <cell r="N300">
            <v>413.6751847092853</v>
          </cell>
          <cell r="O300">
            <v>495.39706915488841</v>
          </cell>
          <cell r="P300">
            <v>584.44889981006281</v>
          </cell>
        </row>
        <row r="301">
          <cell r="C301" t="str">
            <v>Revolver/New Debt Financing</v>
          </cell>
        </row>
        <row r="302">
          <cell r="C302" t="str">
            <v>Beginning Balance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C303" t="str">
            <v>Borrowings (Payments)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</row>
        <row r="304">
          <cell r="D304" t="str">
            <v>Ending Balance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</row>
        <row r="305">
          <cell r="D305" t="str">
            <v>Interest Expense (1) @ 7.50%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</row>
        <row r="306">
          <cell r="C306" t="str">
            <v>Cash Available for Bank Debt</v>
          </cell>
          <cell r="G306">
            <v>233.23957857931896</v>
          </cell>
          <cell r="H306">
            <v>239.18835045903097</v>
          </cell>
          <cell r="I306">
            <v>102.20145280467023</v>
          </cell>
          <cell r="J306">
            <v>153.5550626023296</v>
          </cell>
          <cell r="K306">
            <v>207.33337115935615</v>
          </cell>
          <cell r="L306">
            <v>269.63531833512889</v>
          </cell>
          <cell r="M306">
            <v>338.68011426388216</v>
          </cell>
          <cell r="N306">
            <v>413.6751847092853</v>
          </cell>
          <cell r="O306">
            <v>495.39706915488841</v>
          </cell>
          <cell r="P306">
            <v>584.44889981006281</v>
          </cell>
        </row>
        <row r="307">
          <cell r="C307" t="str">
            <v>Acquisition Bank Debt</v>
          </cell>
        </row>
        <row r="308">
          <cell r="C308" t="str">
            <v>Beginning Balance</v>
          </cell>
          <cell r="G308">
            <v>4319.5773984425659</v>
          </cell>
          <cell r="H308">
            <v>4086.3378198632472</v>
          </cell>
          <cell r="I308">
            <v>3847.1494694042162</v>
          </cell>
          <cell r="J308">
            <v>3744.948016599546</v>
          </cell>
          <cell r="K308">
            <v>3591.3929539972164</v>
          </cell>
          <cell r="L308">
            <v>3384.05958283786</v>
          </cell>
          <cell r="M308">
            <v>3114.4242645027311</v>
          </cell>
          <cell r="N308">
            <v>2775.7441502388492</v>
          </cell>
          <cell r="O308">
            <v>2362.0689655295637</v>
          </cell>
          <cell r="P308">
            <v>1866.6718963746753</v>
          </cell>
        </row>
        <row r="309">
          <cell r="C309" t="str">
            <v>Mandatory (Repayment)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C310" t="str">
            <v>Discretionary (Repayment)</v>
          </cell>
          <cell r="G310">
            <v>-233.23957857931896</v>
          </cell>
          <cell r="H310">
            <v>-239.18835045903097</v>
          </cell>
          <cell r="I310">
            <v>-102.20145280467023</v>
          </cell>
          <cell r="J310">
            <v>-153.5550626023296</v>
          </cell>
          <cell r="K310">
            <v>-207.33337115935615</v>
          </cell>
          <cell r="L310">
            <v>-269.63531833512889</v>
          </cell>
          <cell r="M310">
            <v>-338.68011426388216</v>
          </cell>
          <cell r="N310">
            <v>-413.6751847092853</v>
          </cell>
          <cell r="O310">
            <v>-495.39706915488841</v>
          </cell>
          <cell r="P310">
            <v>-584.44889981006281</v>
          </cell>
        </row>
        <row r="311">
          <cell r="D311" t="str">
            <v>Ending Balance</v>
          </cell>
          <cell r="F311">
            <v>4319.5773984425659</v>
          </cell>
          <cell r="G311">
            <v>4086.3378198632472</v>
          </cell>
          <cell r="H311">
            <v>3847.1494694042162</v>
          </cell>
          <cell r="I311">
            <v>3744.948016599546</v>
          </cell>
          <cell r="J311">
            <v>3591.3929539972164</v>
          </cell>
          <cell r="K311">
            <v>3384.05958283786</v>
          </cell>
          <cell r="L311">
            <v>3114.4242645027311</v>
          </cell>
          <cell r="M311">
            <v>2775.7441502388492</v>
          </cell>
          <cell r="N311">
            <v>2362.0689655295637</v>
          </cell>
          <cell r="O311">
            <v>1866.6718963746753</v>
          </cell>
          <cell r="P311">
            <v>1282.2229965646125</v>
          </cell>
        </row>
        <row r="312">
          <cell r="D312" t="str">
            <v>Interest Expense (1) @ 8.00%</v>
          </cell>
          <cell r="G312">
            <v>345.56619187540531</v>
          </cell>
          <cell r="H312">
            <v>326.9070255890598</v>
          </cell>
          <cell r="I312">
            <v>307.77195755233731</v>
          </cell>
          <cell r="J312">
            <v>299.59584132796368</v>
          </cell>
          <cell r="K312">
            <v>287.31143631977733</v>
          </cell>
          <cell r="L312">
            <v>270.72476662702883</v>
          </cell>
          <cell r="M312">
            <v>249.15394116021849</v>
          </cell>
          <cell r="N312">
            <v>222.05953201910793</v>
          </cell>
          <cell r="O312">
            <v>188.96551724236511</v>
          </cell>
          <cell r="P312">
            <v>149.33375170997402</v>
          </cell>
        </row>
        <row r="313">
          <cell r="C313" t="str">
            <v>Cash Available for Subordinated Debt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C314" t="str">
            <v>Acquisition Subordinated Debt</v>
          </cell>
        </row>
        <row r="315">
          <cell r="C315" t="str">
            <v>Beginning Balance</v>
          </cell>
          <cell r="G315">
            <v>1439.8591328141886</v>
          </cell>
          <cell r="H315">
            <v>1439.8591328141886</v>
          </cell>
          <cell r="I315">
            <v>1439.8591328141886</v>
          </cell>
          <cell r="J315">
            <v>1439.8591328141886</v>
          </cell>
          <cell r="K315">
            <v>1439.8591328141886</v>
          </cell>
          <cell r="L315">
            <v>1439.8591328141886</v>
          </cell>
          <cell r="M315">
            <v>1439.8591328141886</v>
          </cell>
          <cell r="N315">
            <v>1439.8591328141886</v>
          </cell>
          <cell r="O315">
            <v>1439.8591328141886</v>
          </cell>
          <cell r="P315">
            <v>1439.8591328141886</v>
          </cell>
        </row>
        <row r="316">
          <cell r="C316" t="str">
            <v>Mandatory (Repayment)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C317" t="str">
            <v>Discretionary (Repayment)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D318" t="str">
            <v>Ending Balance</v>
          </cell>
          <cell r="F318">
            <v>1439.8591328141886</v>
          </cell>
          <cell r="G318">
            <v>1439.8591328141886</v>
          </cell>
          <cell r="H318">
            <v>1439.8591328141886</v>
          </cell>
          <cell r="I318">
            <v>1439.8591328141886</v>
          </cell>
          <cell r="J318">
            <v>1439.8591328141886</v>
          </cell>
          <cell r="K318">
            <v>1439.8591328141886</v>
          </cell>
          <cell r="L318">
            <v>1439.8591328141886</v>
          </cell>
          <cell r="M318">
            <v>1439.8591328141886</v>
          </cell>
          <cell r="N318">
            <v>1439.8591328141886</v>
          </cell>
          <cell r="O318">
            <v>1439.8591328141886</v>
          </cell>
          <cell r="P318">
            <v>1439.8591328141886</v>
          </cell>
        </row>
        <row r="319">
          <cell r="D319" t="str">
            <v>Interest Expense (1) @ 9.75%</v>
          </cell>
          <cell r="G319">
            <v>140.38626544938339</v>
          </cell>
          <cell r="H319">
            <v>140.38626544938339</v>
          </cell>
          <cell r="I319">
            <v>140.38626544938339</v>
          </cell>
          <cell r="J319">
            <v>140.38626544938339</v>
          </cell>
          <cell r="K319">
            <v>140.38626544938339</v>
          </cell>
          <cell r="L319">
            <v>140.38626544938339</v>
          </cell>
          <cell r="M319">
            <v>140.38626544938339</v>
          </cell>
          <cell r="N319">
            <v>140.38626544938339</v>
          </cell>
          <cell r="O319">
            <v>140.38626544938339</v>
          </cell>
          <cell r="P319">
            <v>140.38626544938339</v>
          </cell>
        </row>
        <row r="320">
          <cell r="C320" t="str">
            <v>Cash Available for Discount Notes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</row>
        <row r="321">
          <cell r="C321" t="str">
            <v>Acquisition Discount Notes</v>
          </cell>
        </row>
        <row r="322">
          <cell r="C322" t="str">
            <v>Beginning Balance</v>
          </cell>
          <cell r="G322">
            <v>1439.8591328141886</v>
          </cell>
          <cell r="H322">
            <v>1616.2418765839266</v>
          </cell>
          <cell r="I322">
            <v>1814.2315064654576</v>
          </cell>
          <cell r="J322">
            <v>2036.4748660074763</v>
          </cell>
          <cell r="K322">
            <v>2285.9430370933924</v>
          </cell>
          <cell r="L322">
            <v>2565.9710591373328</v>
          </cell>
          <cell r="M322">
            <v>2880.3025138816561</v>
          </cell>
          <cell r="N322">
            <v>3233.1395718321592</v>
          </cell>
          <cell r="O322">
            <v>3629.1991693815985</v>
          </cell>
          <cell r="P322">
            <v>4073.7760676308444</v>
          </cell>
        </row>
        <row r="323">
          <cell r="C323" t="str">
            <v>Accrued Interest</v>
          </cell>
          <cell r="G323">
            <v>176.38274376973808</v>
          </cell>
          <cell r="H323">
            <v>197.98962988153099</v>
          </cell>
          <cell r="I323">
            <v>222.24335954201857</v>
          </cell>
          <cell r="J323">
            <v>249.46817108591586</v>
          </cell>
          <cell r="K323">
            <v>280.02802204394055</v>
          </cell>
          <cell r="L323">
            <v>314.33145474432325</v>
          </cell>
          <cell r="M323">
            <v>352.83705795050287</v>
          </cell>
          <cell r="N323">
            <v>396.0595975494395</v>
          </cell>
          <cell r="O323">
            <v>444.5768982492458</v>
          </cell>
          <cell r="P323">
            <v>499.03756828477844</v>
          </cell>
        </row>
        <row r="324">
          <cell r="C324" t="str">
            <v>Payments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</row>
        <row r="325">
          <cell r="D325" t="str">
            <v>Ending Balance</v>
          </cell>
          <cell r="F325">
            <v>1439.8591328141886</v>
          </cell>
          <cell r="G325">
            <v>1616.2418765839266</v>
          </cell>
          <cell r="H325">
            <v>1814.2315064654576</v>
          </cell>
          <cell r="I325">
            <v>2036.4748660074763</v>
          </cell>
          <cell r="J325">
            <v>2285.9430370933924</v>
          </cell>
          <cell r="K325">
            <v>2565.9710591373328</v>
          </cell>
          <cell r="L325">
            <v>2880.3025138816561</v>
          </cell>
          <cell r="M325">
            <v>3233.1395718321592</v>
          </cell>
          <cell r="N325">
            <v>3629.1991693815985</v>
          </cell>
          <cell r="O325">
            <v>4073.7760676308444</v>
          </cell>
          <cell r="P325">
            <v>4572.8136359156233</v>
          </cell>
        </row>
        <row r="326">
          <cell r="D326" t="str">
            <v>Interest Expense (1) @ 12.25%</v>
          </cell>
          <cell r="G326">
            <v>176.38274376973808</v>
          </cell>
          <cell r="H326">
            <v>197.98962988153099</v>
          </cell>
          <cell r="I326">
            <v>222.24335954201857</v>
          </cell>
          <cell r="J326">
            <v>249.46817108591586</v>
          </cell>
          <cell r="K326">
            <v>280.02802204394055</v>
          </cell>
          <cell r="L326">
            <v>314.33145474432325</v>
          </cell>
          <cell r="M326">
            <v>352.83705795050287</v>
          </cell>
          <cell r="N326">
            <v>396.0595975494395</v>
          </cell>
          <cell r="O326">
            <v>444.5768982492458</v>
          </cell>
          <cell r="P326">
            <v>499.03756828477844</v>
          </cell>
        </row>
        <row r="330">
          <cell r="C330" t="str">
            <v>(1) Calculated off beginning-of-year balance.</v>
          </cell>
        </row>
        <row r="331">
          <cell r="B331" t="str">
            <v>NiSource Inc.</v>
          </cell>
        </row>
        <row r="332">
          <cell r="B332" t="str">
            <v>LBO Analysis: Debt Schedules</v>
          </cell>
        </row>
        <row r="333">
          <cell r="B333" t="str">
            <v>Base Case</v>
          </cell>
        </row>
        <row r="335">
          <cell r="G335" t="str">
            <v>Projected Fiscal Year Ending December 31,</v>
          </cell>
        </row>
        <row r="336">
          <cell r="C336" t="str">
            <v>(Dollars in millions, Except per Share Data)</v>
          </cell>
          <cell r="F336" t="str">
            <v>2008 PF</v>
          </cell>
          <cell r="G336">
            <v>2009</v>
          </cell>
          <cell r="H336">
            <v>2010</v>
          </cell>
          <cell r="I336">
            <v>2011</v>
          </cell>
          <cell r="J336">
            <v>2012</v>
          </cell>
          <cell r="K336">
            <v>2013</v>
          </cell>
          <cell r="L336">
            <v>2014</v>
          </cell>
          <cell r="M336">
            <v>2015</v>
          </cell>
          <cell r="N336">
            <v>2016</v>
          </cell>
          <cell r="O336">
            <v>2017</v>
          </cell>
          <cell r="P336">
            <v>2018</v>
          </cell>
        </row>
        <row r="337">
          <cell r="C337" t="str">
            <v>Total Debt</v>
          </cell>
        </row>
        <row r="338">
          <cell r="C338" t="str">
            <v>Beginning Balance</v>
          </cell>
          <cell r="G338">
            <v>7219.895664070943</v>
          </cell>
          <cell r="H338">
            <v>7163.0388292613625</v>
          </cell>
          <cell r="I338">
            <v>7121.8401086838621</v>
          </cell>
          <cell r="J338">
            <v>7241.8820154212108</v>
          </cell>
          <cell r="K338">
            <v>7337.795123904797</v>
          </cell>
          <cell r="L338">
            <v>7410.489774789382</v>
          </cell>
          <cell r="M338">
            <v>7455.1859111985768</v>
          </cell>
          <cell r="N338">
            <v>7469.3428548851971</v>
          </cell>
          <cell r="O338">
            <v>7451.7272677253513</v>
          </cell>
          <cell r="P338">
            <v>7400.9070968197084</v>
          </cell>
        </row>
        <row r="339">
          <cell r="C339" t="str">
            <v>Mandatory Repayment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</row>
        <row r="340">
          <cell r="C340" t="str">
            <v>Discretionary Repayment</v>
          </cell>
          <cell r="G340">
            <v>-233.23957857931896</v>
          </cell>
          <cell r="H340">
            <v>-239.18835045903097</v>
          </cell>
          <cell r="I340">
            <v>-102.20145280467023</v>
          </cell>
          <cell r="J340">
            <v>-153.5550626023296</v>
          </cell>
          <cell r="K340">
            <v>-207.33337115935615</v>
          </cell>
          <cell r="L340">
            <v>-269.63531833512889</v>
          </cell>
          <cell r="M340">
            <v>-338.68011426388216</v>
          </cell>
          <cell r="N340">
            <v>-413.6751847092853</v>
          </cell>
          <cell r="O340">
            <v>-495.39706915488841</v>
          </cell>
          <cell r="P340">
            <v>-584.44889981006281</v>
          </cell>
        </row>
        <row r="341">
          <cell r="C341" t="str">
            <v>Accrued Interest</v>
          </cell>
          <cell r="G341">
            <v>176.38274376973808</v>
          </cell>
          <cell r="H341">
            <v>197.98962988153099</v>
          </cell>
          <cell r="I341">
            <v>222.24335954201857</v>
          </cell>
          <cell r="J341">
            <v>249.46817108591586</v>
          </cell>
          <cell r="K341">
            <v>280.02802204394055</v>
          </cell>
          <cell r="L341">
            <v>314.33145474432325</v>
          </cell>
          <cell r="M341">
            <v>352.83705795050287</v>
          </cell>
          <cell r="N341">
            <v>396.0595975494395</v>
          </cell>
          <cell r="O341">
            <v>444.5768982492458</v>
          </cell>
          <cell r="P341">
            <v>499.03756828477844</v>
          </cell>
        </row>
        <row r="342">
          <cell r="D342" t="str">
            <v>Ending Balance</v>
          </cell>
          <cell r="F342">
            <v>7219.895664070943</v>
          </cell>
          <cell r="G342">
            <v>7163.0388292613625</v>
          </cell>
          <cell r="H342">
            <v>7121.8401086838621</v>
          </cell>
          <cell r="I342">
            <v>7241.8820154212108</v>
          </cell>
          <cell r="J342">
            <v>7337.795123904797</v>
          </cell>
          <cell r="K342">
            <v>7410.489774789382</v>
          </cell>
          <cell r="L342">
            <v>7455.1859111985768</v>
          </cell>
          <cell r="M342">
            <v>7469.3428548851971</v>
          </cell>
          <cell r="N342">
            <v>7451.7272677253513</v>
          </cell>
          <cell r="O342">
            <v>7400.9070968197084</v>
          </cell>
          <cell r="P342">
            <v>7315.4957652944249</v>
          </cell>
        </row>
        <row r="343">
          <cell r="C343" t="str">
            <v>Interest Expense</v>
          </cell>
        </row>
        <row r="344">
          <cell r="C344" t="str">
            <v>Total Cash Interest Expense</v>
          </cell>
          <cell r="G344">
            <v>485.95245732478872</v>
          </cell>
          <cell r="H344">
            <v>467.29329103844316</v>
          </cell>
          <cell r="I344">
            <v>448.15822300172067</v>
          </cell>
          <cell r="J344">
            <v>439.9821067773471</v>
          </cell>
          <cell r="K344">
            <v>427.69770176916074</v>
          </cell>
          <cell r="L344">
            <v>411.11103207641224</v>
          </cell>
          <cell r="M344">
            <v>389.54020660960191</v>
          </cell>
          <cell r="N344">
            <v>362.44579746849132</v>
          </cell>
          <cell r="O344">
            <v>329.3517826917485</v>
          </cell>
          <cell r="P344">
            <v>289.72001715935744</v>
          </cell>
        </row>
        <row r="345">
          <cell r="C345" t="str">
            <v>Total Non-Cash Interest</v>
          </cell>
          <cell r="G345">
            <v>176.38274376973808</v>
          </cell>
          <cell r="H345">
            <v>197.98962988153099</v>
          </cell>
          <cell r="I345">
            <v>222.24335954201857</v>
          </cell>
          <cell r="J345">
            <v>249.46817108591586</v>
          </cell>
          <cell r="K345">
            <v>280.02802204394055</v>
          </cell>
          <cell r="L345">
            <v>314.33145474432325</v>
          </cell>
          <cell r="M345">
            <v>352.83705795050287</v>
          </cell>
          <cell r="N345">
            <v>396.0595975494395</v>
          </cell>
          <cell r="O345">
            <v>444.5768982492458</v>
          </cell>
          <cell r="P345">
            <v>499.03756828477844</v>
          </cell>
        </row>
        <row r="346">
          <cell r="D346" t="str">
            <v>Interest Expense (1)</v>
          </cell>
          <cell r="G346">
            <v>662.33520109452684</v>
          </cell>
          <cell r="H346">
            <v>665.28292091997412</v>
          </cell>
          <cell r="I346">
            <v>670.40158254373921</v>
          </cell>
          <cell r="J346">
            <v>689.45027786326295</v>
          </cell>
          <cell r="K346">
            <v>707.72572381310124</v>
          </cell>
          <cell r="L346">
            <v>725.44248682073544</v>
          </cell>
          <cell r="M346">
            <v>742.37726456010478</v>
          </cell>
          <cell r="N346">
            <v>758.50539501793082</v>
          </cell>
          <cell r="O346">
            <v>773.92868094099435</v>
          </cell>
          <cell r="P346">
            <v>788.75758544413588</v>
          </cell>
        </row>
        <row r="347">
          <cell r="C347" t="str">
            <v>Implied Blended Interest Rate (1)</v>
          </cell>
          <cell r="G347">
            <v>9.1737503131876105E-2</v>
          </cell>
          <cell r="H347">
            <v>9.2877190362595966E-2</v>
          </cell>
          <cell r="I347">
            <v>9.4133197644566541E-2</v>
          </cell>
          <cell r="J347">
            <v>9.5203191158750505E-2</v>
          </cell>
          <cell r="K347">
            <v>9.6449370943527513E-2</v>
          </cell>
          <cell r="L347">
            <v>9.7894000108967649E-2</v>
          </cell>
          <cell r="M347">
            <v>9.957863873588528E-2</v>
          </cell>
          <cell r="N347">
            <v>0.10154914692687365</v>
          </cell>
          <cell r="O347">
            <v>0.10385896492656219</v>
          </cell>
          <cell r="P347">
            <v>0.10657579876702925</v>
          </cell>
        </row>
        <row r="348">
          <cell r="C348" t="str">
            <v>Interest Income on Cash (1) @ 3.00%</v>
          </cell>
          <cell r="G348">
            <v>0.61800000000001087</v>
          </cell>
          <cell r="H348">
            <v>6.8212102632969615E-15</v>
          </cell>
          <cell r="I348">
            <v>0</v>
          </cell>
          <cell r="J348">
            <v>0</v>
          </cell>
          <cell r="K348">
            <v>6.8212102632969615E-15</v>
          </cell>
          <cell r="L348">
            <v>-6.8212102632969615E-15</v>
          </cell>
          <cell r="M348">
            <v>-6.8212102632969615E-15</v>
          </cell>
          <cell r="N348">
            <v>6.8212102632969615E-15</v>
          </cell>
          <cell r="O348">
            <v>-6.8212102632969615E-15</v>
          </cell>
          <cell r="P348">
            <v>-6.8212102632969615E-15</v>
          </cell>
        </row>
        <row r="349">
          <cell r="D349" t="str">
            <v>Net Interest Expense</v>
          </cell>
          <cell r="G349">
            <v>661.71720109452679</v>
          </cell>
          <cell r="H349">
            <v>665.28292091997412</v>
          </cell>
          <cell r="I349">
            <v>670.40158254373921</v>
          </cell>
          <cell r="J349">
            <v>689.45027786326295</v>
          </cell>
          <cell r="K349">
            <v>707.72572381310124</v>
          </cell>
          <cell r="L349">
            <v>725.44248682073544</v>
          </cell>
          <cell r="M349">
            <v>742.37726456010478</v>
          </cell>
          <cell r="N349">
            <v>758.50539501793082</v>
          </cell>
          <cell r="O349">
            <v>773.92868094099435</v>
          </cell>
          <cell r="P349">
            <v>788.75758544413588</v>
          </cell>
        </row>
        <row r="351">
          <cell r="C351" t="str">
            <v>(1) Calculated off beginning-of-year balance.</v>
          </cell>
        </row>
        <row r="352">
          <cell r="B352" t="str">
            <v>NiSource Inc.</v>
          </cell>
        </row>
        <row r="353">
          <cell r="B353" t="str">
            <v>LBO Analysis: Tax Schedule</v>
          </cell>
        </row>
        <row r="354">
          <cell r="B354" t="str">
            <v>Base Case</v>
          </cell>
        </row>
        <row r="356">
          <cell r="G356" t="str">
            <v>Projected Fiscal Year Ending December 31,</v>
          </cell>
        </row>
        <row r="357">
          <cell r="C357" t="str">
            <v>(Dollars in millions, Except per Share Data)</v>
          </cell>
          <cell r="F357" t="str">
            <v>2008 PF</v>
          </cell>
          <cell r="G357">
            <v>2009</v>
          </cell>
          <cell r="H357">
            <v>2010</v>
          </cell>
          <cell r="I357">
            <v>2011</v>
          </cell>
          <cell r="J357">
            <v>2012</v>
          </cell>
          <cell r="K357">
            <v>2013</v>
          </cell>
          <cell r="L357">
            <v>2014</v>
          </cell>
          <cell r="M357">
            <v>2015</v>
          </cell>
          <cell r="N357">
            <v>2016</v>
          </cell>
          <cell r="O357">
            <v>2017</v>
          </cell>
          <cell r="P357">
            <v>2018</v>
          </cell>
        </row>
        <row r="358">
          <cell r="C358" t="str">
            <v>Earnings Before Taxes</v>
          </cell>
          <cell r="F358">
            <v>209.55116438443929</v>
          </cell>
          <cell r="G358">
            <v>233.11572430576905</v>
          </cell>
          <cell r="H358">
            <v>269.68901421493263</v>
          </cell>
          <cell r="I358">
            <v>264.10315390297922</v>
          </cell>
          <cell r="J358">
            <v>266.0188276233182</v>
          </cell>
          <cell r="K358">
            <v>266.22653634292465</v>
          </cell>
          <cell r="L358">
            <v>266.82790696775328</v>
          </cell>
          <cell r="M358">
            <v>280.72881168885147</v>
          </cell>
          <cell r="N358">
            <v>296.3365222515622</v>
          </cell>
          <cell r="O358">
            <v>313.57551343464388</v>
          </cell>
          <cell r="P358">
            <v>332.36236674514089</v>
          </cell>
        </row>
        <row r="359">
          <cell r="C359" t="str">
            <v>Non-Deductible Goodwill</v>
          </cell>
          <cell r="F359">
            <v>53.590417808686809</v>
          </cell>
          <cell r="G359">
            <v>53.590417808686809</v>
          </cell>
          <cell r="H359">
            <v>53.590417808686809</v>
          </cell>
          <cell r="I359">
            <v>53.590417808686809</v>
          </cell>
          <cell r="J359">
            <v>53.590417808686809</v>
          </cell>
          <cell r="K359">
            <v>53.590417808686809</v>
          </cell>
          <cell r="L359">
            <v>53.590417808686809</v>
          </cell>
          <cell r="M359">
            <v>53.590417808686809</v>
          </cell>
          <cell r="N359">
            <v>53.590417808686809</v>
          </cell>
          <cell r="O359">
            <v>53.590417808686809</v>
          </cell>
          <cell r="P359">
            <v>53.590417808686809</v>
          </cell>
        </row>
        <row r="360">
          <cell r="D360" t="str">
            <v>Total Taxable Income</v>
          </cell>
          <cell r="F360">
            <v>263.14158219312611</v>
          </cell>
          <cell r="G360">
            <v>286.70614211445587</v>
          </cell>
          <cell r="H360">
            <v>323.27943202361945</v>
          </cell>
          <cell r="I360">
            <v>317.69357171166604</v>
          </cell>
          <cell r="J360">
            <v>319.60924543200503</v>
          </cell>
          <cell r="K360">
            <v>319.81695415161147</v>
          </cell>
          <cell r="L360">
            <v>320.4183247764401</v>
          </cell>
          <cell r="M360">
            <v>334.31922949753829</v>
          </cell>
          <cell r="N360">
            <v>349.92694006024902</v>
          </cell>
          <cell r="O360">
            <v>367.1659312433307</v>
          </cell>
          <cell r="P360">
            <v>385.95278455382771</v>
          </cell>
        </row>
        <row r="361">
          <cell r="C361" t="str">
            <v>NOL Used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</row>
        <row r="362">
          <cell r="C362" t="str">
            <v>Income Tax Rate</v>
          </cell>
          <cell r="F362">
            <v>0.33393371757925056</v>
          </cell>
          <cell r="G362">
            <v>0.33393371757925056</v>
          </cell>
          <cell r="H362">
            <v>0.33393371757925056</v>
          </cell>
          <cell r="I362">
            <v>0.33393371757925056</v>
          </cell>
          <cell r="J362">
            <v>0.33393371757925056</v>
          </cell>
          <cell r="K362">
            <v>0.33393371757925056</v>
          </cell>
          <cell r="L362">
            <v>0.33393371757925056</v>
          </cell>
          <cell r="M362">
            <v>0.33393371757925056</v>
          </cell>
          <cell r="N362">
            <v>0.33393371757925056</v>
          </cell>
          <cell r="O362">
            <v>0.33393371757925056</v>
          </cell>
          <cell r="P362">
            <v>0.33393371757925056</v>
          </cell>
        </row>
        <row r="363">
          <cell r="D363" t="str">
            <v>Cash Income Taxes</v>
          </cell>
          <cell r="F363">
            <v>87.871846791436525</v>
          </cell>
          <cell r="G363">
            <v>95.740847889085174</v>
          </cell>
          <cell r="H363">
            <v>107.95390255255586</v>
          </cell>
          <cell r="I363">
            <v>106.08859545270687</v>
          </cell>
          <cell r="J363">
            <v>106.72830349980855</v>
          </cell>
          <cell r="K363">
            <v>106.79766444472035</v>
          </cell>
          <cell r="L363">
            <v>106.99848237311232</v>
          </cell>
          <cell r="M363">
            <v>111.6404631643436</v>
          </cell>
          <cell r="N363">
            <v>116.85240397545053</v>
          </cell>
          <cell r="O363">
            <v>122.60908438853292</v>
          </cell>
          <cell r="P363">
            <v>128.88264815612325</v>
          </cell>
        </row>
        <row r="364">
          <cell r="C364" t="str">
            <v>Deferred Tax Schedule</v>
          </cell>
        </row>
        <row r="365">
          <cell r="C365" t="str">
            <v>Beginning Deferred Taxes</v>
          </cell>
          <cell r="G365">
            <v>1549.8</v>
          </cell>
          <cell r="H365">
            <v>1682.0741504476246</v>
          </cell>
          <cell r="I365">
            <v>1822.1576422422027</v>
          </cell>
          <cell r="J365">
            <v>1952.8254729252444</v>
          </cell>
          <cell r="K365">
            <v>2087.3572248390528</v>
          </cell>
          <cell r="L365">
            <v>2224.5668201052135</v>
          </cell>
          <cell r="M365">
            <v>2361.7406201963049</v>
          </cell>
          <cell r="N365">
            <v>2502.6005216001904</v>
          </cell>
          <cell r="O365">
            <v>2646.9756085540671</v>
          </cell>
          <cell r="P365">
            <v>2794.6899759037947</v>
          </cell>
        </row>
        <row r="366">
          <cell r="C366" t="str">
            <v>Excess of Tax over Book Depreciation</v>
          </cell>
          <cell r="G366">
            <v>396.108998535713</v>
          </cell>
          <cell r="H366">
            <v>419.49490099433547</v>
          </cell>
          <cell r="I366">
            <v>391.2987033183648</v>
          </cell>
          <cell r="J366">
            <v>402.86962601157688</v>
          </cell>
          <cell r="K366">
            <v>410.88871246910651</v>
          </cell>
          <cell r="L366">
            <v>410.78152001388275</v>
          </cell>
          <cell r="M366">
            <v>421.81994206816262</v>
          </cell>
          <cell r="N366">
            <v>432.3465387097757</v>
          </cell>
          <cell r="O366">
            <v>442.34636867620736</v>
          </cell>
          <cell r="P366">
            <v>451.80405453799926</v>
          </cell>
        </row>
        <row r="367">
          <cell r="C367" t="str">
            <v>Excess of Tax over Book Amortization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</row>
        <row r="368">
          <cell r="C368" t="str">
            <v>NOL (Created) Used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</row>
        <row r="369">
          <cell r="C369" t="str">
            <v>Marginal Tax Rate</v>
          </cell>
          <cell r="G369">
            <v>0.33393371757925056</v>
          </cell>
          <cell r="H369">
            <v>0.33393371757925056</v>
          </cell>
          <cell r="I369">
            <v>0.33393371757925056</v>
          </cell>
          <cell r="J369">
            <v>0.33393371757925056</v>
          </cell>
          <cell r="K369">
            <v>0.33393371757925056</v>
          </cell>
          <cell r="L369">
            <v>0.33393371757925056</v>
          </cell>
          <cell r="M369">
            <v>0.33393371757925056</v>
          </cell>
          <cell r="N369">
            <v>0.33393371757925056</v>
          </cell>
          <cell r="O369">
            <v>0.33393371757925056</v>
          </cell>
          <cell r="P369">
            <v>0.33393371757925056</v>
          </cell>
        </row>
        <row r="370">
          <cell r="C370" t="str">
            <v>Increase (Decrease) in Deferred Taxes</v>
          </cell>
          <cell r="G370">
            <v>132.27415044762455</v>
          </cell>
          <cell r="H370">
            <v>140.08349179457809</v>
          </cell>
          <cell r="I370">
            <v>130.66783068304179</v>
          </cell>
          <cell r="J370">
            <v>134.53175191380822</v>
          </cell>
          <cell r="K370">
            <v>137.20959526616051</v>
          </cell>
          <cell r="L370">
            <v>137.17380009109118</v>
          </cell>
          <cell r="M370">
            <v>140.85990140388566</v>
          </cell>
          <cell r="N370">
            <v>144.37508695387675</v>
          </cell>
          <cell r="O370">
            <v>147.71436734972767</v>
          </cell>
          <cell r="P370">
            <v>150.87260754925256</v>
          </cell>
        </row>
        <row r="371">
          <cell r="D371" t="str">
            <v>Ending Deferred Taxes</v>
          </cell>
          <cell r="G371">
            <v>1682.0741504476246</v>
          </cell>
          <cell r="H371">
            <v>1822.1576422422027</v>
          </cell>
          <cell r="I371">
            <v>1952.8254729252444</v>
          </cell>
          <cell r="J371">
            <v>2087.3572248390528</v>
          </cell>
          <cell r="K371">
            <v>2224.5668201052135</v>
          </cell>
          <cell r="L371">
            <v>2361.7406201963049</v>
          </cell>
          <cell r="M371">
            <v>2502.6005216001904</v>
          </cell>
          <cell r="N371">
            <v>2646.9756085540671</v>
          </cell>
          <cell r="O371">
            <v>2794.6899759037947</v>
          </cell>
          <cell r="P371">
            <v>2945.5625834530474</v>
          </cell>
        </row>
        <row r="372">
          <cell r="C372" t="str">
            <v>NOL Schedule</v>
          </cell>
        </row>
        <row r="373">
          <cell r="C373" t="str">
            <v>Beginning NOL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C374" t="str">
            <v>NOL Created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C375" t="str">
            <v>NOL Used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</row>
        <row r="376">
          <cell r="D376" t="str">
            <v>Ending NOL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</row>
        <row r="379">
          <cell r="B379" t="str">
            <v>NiSource Inc.</v>
          </cell>
        </row>
        <row r="380">
          <cell r="B380" t="str">
            <v>LBO Analysis: Diluted Shares Outstanding Analysis</v>
          </cell>
        </row>
        <row r="381">
          <cell r="B381" t="str">
            <v>Base Case</v>
          </cell>
        </row>
        <row r="385">
          <cell r="C385" t="str">
            <v>Summary of Shares Outstanding</v>
          </cell>
          <cell r="J385" t="str">
            <v>Current</v>
          </cell>
          <cell r="K385" t="str">
            <v>At Deal</v>
          </cell>
        </row>
        <row r="386">
          <cell r="C386" t="str">
            <v>Purchase Price</v>
          </cell>
          <cell r="J386">
            <v>9.49</v>
          </cell>
          <cell r="K386">
            <v>10.442796000000001</v>
          </cell>
        </row>
        <row r="387">
          <cell r="C387" t="str">
            <v>Premium to Market</v>
          </cell>
          <cell r="J387" t="str">
            <v>---</v>
          </cell>
          <cell r="K387">
            <v>0.1004</v>
          </cell>
        </row>
        <row r="388">
          <cell r="C388" t="str">
            <v>Current Shares Outstanding</v>
          </cell>
          <cell r="J388">
            <v>274.30553200000003</v>
          </cell>
          <cell r="K388">
            <v>274.30553200000003</v>
          </cell>
        </row>
        <row r="389">
          <cell r="C389" t="str">
            <v>Shares from Conversion of Debt</v>
          </cell>
          <cell r="J389">
            <v>0</v>
          </cell>
          <cell r="K389">
            <v>0</v>
          </cell>
        </row>
        <row r="390">
          <cell r="C390" t="str">
            <v>Shares from Conversion of Preferred</v>
          </cell>
          <cell r="J390">
            <v>0</v>
          </cell>
          <cell r="K390">
            <v>0</v>
          </cell>
        </row>
        <row r="391">
          <cell r="C391" t="str">
            <v>Shares from Options and Warrants</v>
          </cell>
          <cell r="J391">
            <v>0</v>
          </cell>
          <cell r="K391">
            <v>0</v>
          </cell>
        </row>
        <row r="392">
          <cell r="D392" t="str">
            <v>Diluted Shares Outstanding</v>
          </cell>
          <cell r="J392">
            <v>274.30553200000003</v>
          </cell>
          <cell r="K392">
            <v>274.30553200000003</v>
          </cell>
        </row>
        <row r="394">
          <cell r="J394" t="str">
            <v>Shares Issuable</v>
          </cell>
        </row>
        <row r="395">
          <cell r="G395" t="str">
            <v>Amount</v>
          </cell>
          <cell r="H395" t="str">
            <v>Price</v>
          </cell>
          <cell r="J395" t="str">
            <v>Current</v>
          </cell>
          <cell r="K395" t="str">
            <v>At Deal</v>
          </cell>
        </row>
        <row r="396">
          <cell r="C396" t="str">
            <v>Convertible Debt</v>
          </cell>
        </row>
        <row r="397">
          <cell r="C397" t="str">
            <v>Convertible Debt 1</v>
          </cell>
          <cell r="G397">
            <v>0</v>
          </cell>
          <cell r="H397">
            <v>1</v>
          </cell>
          <cell r="J397">
            <v>0</v>
          </cell>
          <cell r="K397">
            <v>0</v>
          </cell>
        </row>
        <row r="398">
          <cell r="C398" t="str">
            <v>Convertible Debt 2</v>
          </cell>
          <cell r="G398">
            <v>0</v>
          </cell>
          <cell r="H398">
            <v>1</v>
          </cell>
          <cell r="J398">
            <v>0</v>
          </cell>
          <cell r="K398">
            <v>0</v>
          </cell>
        </row>
        <row r="399">
          <cell r="C399" t="str">
            <v>Convertible Debt 3</v>
          </cell>
          <cell r="G399">
            <v>0</v>
          </cell>
          <cell r="H399">
            <v>1</v>
          </cell>
          <cell r="J399">
            <v>0</v>
          </cell>
          <cell r="K399">
            <v>0</v>
          </cell>
        </row>
        <row r="400">
          <cell r="C400" t="str">
            <v>Convertible Debt 4</v>
          </cell>
          <cell r="G400">
            <v>0</v>
          </cell>
          <cell r="H400">
            <v>1</v>
          </cell>
          <cell r="J400">
            <v>0</v>
          </cell>
          <cell r="K400">
            <v>0</v>
          </cell>
        </row>
        <row r="401">
          <cell r="C401" t="str">
            <v>Convertible Debt 5</v>
          </cell>
          <cell r="G401">
            <v>0</v>
          </cell>
          <cell r="H401">
            <v>1</v>
          </cell>
          <cell r="J401">
            <v>0</v>
          </cell>
          <cell r="K401">
            <v>0</v>
          </cell>
        </row>
        <row r="402">
          <cell r="C402" t="str">
            <v>Convertible Debt 6</v>
          </cell>
          <cell r="G402">
            <v>0</v>
          </cell>
          <cell r="H402">
            <v>1</v>
          </cell>
          <cell r="J402">
            <v>0</v>
          </cell>
          <cell r="K402">
            <v>0</v>
          </cell>
        </row>
        <row r="403">
          <cell r="C403" t="str">
            <v xml:space="preserve">   Shares from Conversion of Debt</v>
          </cell>
          <cell r="J403">
            <v>0</v>
          </cell>
          <cell r="K403">
            <v>0</v>
          </cell>
        </row>
        <row r="404">
          <cell r="C404" t="str">
            <v>Convertible Preferred</v>
          </cell>
        </row>
        <row r="405">
          <cell r="C405" t="str">
            <v>Convertible Preferred 1</v>
          </cell>
          <cell r="G405">
            <v>0</v>
          </cell>
          <cell r="H405">
            <v>1</v>
          </cell>
          <cell r="J405">
            <v>0</v>
          </cell>
          <cell r="K405">
            <v>0</v>
          </cell>
        </row>
        <row r="406">
          <cell r="C406" t="str">
            <v>Convertible Preferred 2</v>
          </cell>
          <cell r="G406">
            <v>0</v>
          </cell>
          <cell r="H406">
            <v>1</v>
          </cell>
          <cell r="J406">
            <v>0</v>
          </cell>
          <cell r="K406">
            <v>0</v>
          </cell>
        </row>
        <row r="407">
          <cell r="C407" t="str">
            <v>Convertible Preferred 3</v>
          </cell>
          <cell r="G407">
            <v>0</v>
          </cell>
          <cell r="H407">
            <v>1</v>
          </cell>
          <cell r="J407">
            <v>0</v>
          </cell>
          <cell r="K407">
            <v>0</v>
          </cell>
        </row>
        <row r="408">
          <cell r="C408" t="str">
            <v>Convertible Preferred 4</v>
          </cell>
          <cell r="G408">
            <v>0</v>
          </cell>
          <cell r="H408">
            <v>1</v>
          </cell>
          <cell r="J408">
            <v>0</v>
          </cell>
          <cell r="K408">
            <v>0</v>
          </cell>
        </row>
        <row r="409">
          <cell r="C409" t="str">
            <v>Convertible Preferred 5</v>
          </cell>
          <cell r="G409">
            <v>0</v>
          </cell>
          <cell r="H409">
            <v>1</v>
          </cell>
          <cell r="J409">
            <v>0</v>
          </cell>
          <cell r="K409">
            <v>0</v>
          </cell>
        </row>
        <row r="410">
          <cell r="C410" t="str">
            <v>Convertible Preferred 6</v>
          </cell>
          <cell r="G410">
            <v>0</v>
          </cell>
          <cell r="H410">
            <v>1</v>
          </cell>
          <cell r="J410">
            <v>0</v>
          </cell>
          <cell r="K410">
            <v>0</v>
          </cell>
        </row>
        <row r="411">
          <cell r="C411" t="str">
            <v xml:space="preserve">    Shares from Conversion of Preferred</v>
          </cell>
          <cell r="J411">
            <v>0</v>
          </cell>
          <cell r="K411">
            <v>0</v>
          </cell>
        </row>
        <row r="412">
          <cell r="C412" t="str">
            <v>Options and Warrants - Treasury Method Adjustment</v>
          </cell>
        </row>
        <row r="413">
          <cell r="C413" t="str">
            <v>Options and Warrants</v>
          </cell>
          <cell r="G413">
            <v>1.0977619999999999</v>
          </cell>
          <cell r="H413">
            <v>19.63</v>
          </cell>
          <cell r="J413">
            <v>0</v>
          </cell>
          <cell r="K413">
            <v>0</v>
          </cell>
        </row>
        <row r="414">
          <cell r="C414" t="str">
            <v>Options and Warrants</v>
          </cell>
          <cell r="G414">
            <v>4.6785759999999996</v>
          </cell>
          <cell r="H414">
            <v>22.16</v>
          </cell>
          <cell r="J414">
            <v>0</v>
          </cell>
          <cell r="K414">
            <v>0</v>
          </cell>
        </row>
        <row r="415">
          <cell r="C415" t="str">
            <v>Options and Warrants</v>
          </cell>
          <cell r="G415">
            <v>1.5352920000000001</v>
          </cell>
          <cell r="H415">
            <v>25.22</v>
          </cell>
          <cell r="J415">
            <v>0</v>
          </cell>
          <cell r="K415">
            <v>0</v>
          </cell>
        </row>
        <row r="416">
          <cell r="C416" t="str">
            <v>Options and Warrants</v>
          </cell>
          <cell r="G416">
            <v>0.28649999999999998</v>
          </cell>
          <cell r="H416">
            <v>29.22</v>
          </cell>
          <cell r="J416">
            <v>0</v>
          </cell>
          <cell r="K416">
            <v>0</v>
          </cell>
        </row>
        <row r="417">
          <cell r="C417" t="str">
            <v>Options and Warrants</v>
          </cell>
          <cell r="G417">
            <v>0</v>
          </cell>
          <cell r="H417">
            <v>0</v>
          </cell>
          <cell r="J417">
            <v>0</v>
          </cell>
          <cell r="K417">
            <v>0</v>
          </cell>
        </row>
        <row r="418">
          <cell r="C418" t="str">
            <v>Options and Warrants</v>
          </cell>
          <cell r="G418">
            <v>0</v>
          </cell>
          <cell r="H418">
            <v>0</v>
          </cell>
          <cell r="J418">
            <v>0</v>
          </cell>
          <cell r="K418">
            <v>0</v>
          </cell>
        </row>
        <row r="419">
          <cell r="C419" t="str">
            <v>Options and Warrants</v>
          </cell>
          <cell r="G419">
            <v>0</v>
          </cell>
          <cell r="H419">
            <v>0</v>
          </cell>
          <cell r="J419">
            <v>0</v>
          </cell>
          <cell r="K419">
            <v>0</v>
          </cell>
        </row>
        <row r="420">
          <cell r="C420" t="str">
            <v xml:space="preserve">   Shares from Options and Warrants</v>
          </cell>
          <cell r="J420">
            <v>0</v>
          </cell>
          <cell r="K420">
            <v>0</v>
          </cell>
        </row>
        <row r="423">
          <cell r="B423" t="str">
            <v>NiSource Inc.</v>
          </cell>
        </row>
        <row r="424">
          <cell r="B424" t="str">
            <v>LBO Analysis: Exit Values and Returns, Sale Exit</v>
          </cell>
        </row>
        <row r="425">
          <cell r="B425" t="str">
            <v>Base Case</v>
          </cell>
        </row>
        <row r="427">
          <cell r="J427" t="str">
            <v>Less:</v>
          </cell>
          <cell r="K427" t="str">
            <v>Less:</v>
          </cell>
        </row>
        <row r="428">
          <cell r="F428" t="str">
            <v>Transaction Value at Various EBITDA Multiples</v>
          </cell>
          <cell r="J428" t="str">
            <v>Long Term</v>
          </cell>
          <cell r="K428" t="str">
            <v>Unamortized</v>
          </cell>
          <cell r="L428" t="str">
            <v>Plus:</v>
          </cell>
          <cell r="M428" t="str">
            <v>Net</v>
          </cell>
          <cell r="O428" t="str">
            <v>Equity Value at Various EBITDA Multiples</v>
          </cell>
        </row>
        <row r="429">
          <cell r="F429">
            <v>7</v>
          </cell>
          <cell r="G429">
            <v>8</v>
          </cell>
          <cell r="H429">
            <v>9</v>
          </cell>
          <cell r="J429" t="str">
            <v>Debt</v>
          </cell>
          <cell r="K429" t="str">
            <v>Preferred</v>
          </cell>
          <cell r="L429" t="str">
            <v>Cash</v>
          </cell>
          <cell r="M429" t="str">
            <v>Debt</v>
          </cell>
          <cell r="O429">
            <v>7</v>
          </cell>
          <cell r="P429">
            <v>8</v>
          </cell>
          <cell r="Q429">
            <v>9</v>
          </cell>
        </row>
        <row r="430">
          <cell r="D430" t="str">
            <v>2009 EBITDA:  $1,439.9</v>
          </cell>
          <cell r="E430">
            <v>1439.8591328141886</v>
          </cell>
          <cell r="F430">
            <v>10079.01392969932</v>
          </cell>
          <cell r="G430">
            <v>11518.873062513509</v>
          </cell>
          <cell r="H430">
            <v>12958.732195327697</v>
          </cell>
          <cell r="I430">
            <v>2009</v>
          </cell>
          <cell r="J430">
            <v>-7142.4388292613621</v>
          </cell>
          <cell r="K430">
            <v>0</v>
          </cell>
          <cell r="L430">
            <v>2.2737367544323206E-13</v>
          </cell>
          <cell r="M430">
            <v>-7142.4388292613621</v>
          </cell>
          <cell r="O430">
            <v>2936.5751004379581</v>
          </cell>
          <cell r="P430">
            <v>4376.4342332521464</v>
          </cell>
          <cell r="Q430">
            <v>5816.2933660663348</v>
          </cell>
        </row>
        <row r="431">
          <cell r="D431" t="str">
            <v>2010 EBITDA:    1,479.5</v>
          </cell>
          <cell r="E431">
            <v>1479.4693829473199</v>
          </cell>
          <cell r="F431">
            <v>10356.285680631239</v>
          </cell>
          <cell r="G431">
            <v>11835.755063578559</v>
          </cell>
          <cell r="H431">
            <v>13315.224446525879</v>
          </cell>
          <cell r="I431">
            <v>2010</v>
          </cell>
          <cell r="J431">
            <v>-7101.2401086838627</v>
          </cell>
          <cell r="K431">
            <v>0</v>
          </cell>
          <cell r="L431">
            <v>0</v>
          </cell>
          <cell r="M431">
            <v>-7101.2401086838627</v>
          </cell>
          <cell r="O431">
            <v>3255.0455719473766</v>
          </cell>
          <cell r="P431">
            <v>4734.5149548946965</v>
          </cell>
          <cell r="Q431">
            <v>6213.9843378420164</v>
          </cell>
        </row>
        <row r="432">
          <cell r="D432" t="str">
            <v>2011 EBITDA:    1,532.9</v>
          </cell>
          <cell r="E432">
            <v>1532.9126676493879</v>
          </cell>
          <cell r="F432">
            <v>10730.388673545716</v>
          </cell>
          <cell r="G432">
            <v>12263.301341195103</v>
          </cell>
          <cell r="H432">
            <v>13796.21400884449</v>
          </cell>
          <cell r="I432">
            <v>2011</v>
          </cell>
          <cell r="J432">
            <v>-7221.2820154212113</v>
          </cell>
          <cell r="K432">
            <v>0</v>
          </cell>
          <cell r="L432">
            <v>0</v>
          </cell>
          <cell r="M432">
            <v>-7221.2820154212113</v>
          </cell>
          <cell r="O432">
            <v>3509.106658124505</v>
          </cell>
          <cell r="P432">
            <v>5042.019325773892</v>
          </cell>
          <cell r="Q432">
            <v>6574.931993423279</v>
          </cell>
        </row>
        <row r="436">
          <cell r="F436" t="str">
            <v>Flows To Equity Holders before Exit</v>
          </cell>
        </row>
        <row r="437">
          <cell r="C437" t="str">
            <v>(Dollars in millions, Except per Share Data)</v>
          </cell>
          <cell r="F437" t="str">
            <v>At Close</v>
          </cell>
          <cell r="G437">
            <v>2009</v>
          </cell>
          <cell r="H437">
            <v>2010</v>
          </cell>
          <cell r="I437">
            <v>2011</v>
          </cell>
          <cell r="J437">
            <v>2012</v>
          </cell>
          <cell r="K437">
            <v>2013</v>
          </cell>
          <cell r="L437">
            <v>2014</v>
          </cell>
          <cell r="M437">
            <v>2015</v>
          </cell>
          <cell r="N437">
            <v>2016</v>
          </cell>
          <cell r="O437">
            <v>2017</v>
          </cell>
          <cell r="P437">
            <v>2018</v>
          </cell>
        </row>
        <row r="438">
          <cell r="C438" t="str">
            <v>Management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</row>
        <row r="439">
          <cell r="C439" t="str">
            <v>Equity Sponsor</v>
          </cell>
          <cell r="F439">
            <v>-3360.6557989617422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C440" t="str">
            <v>Public Rollover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C441" t="str">
            <v>Equity Sponsor PIK Preferred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C442" t="str">
            <v>Management PIK Preferred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</row>
        <row r="444">
          <cell r="C444" t="str">
            <v>Equity Cash Flows @ 7.0x EBITDA</v>
          </cell>
          <cell r="Q444" t="str">
            <v>IRR</v>
          </cell>
        </row>
        <row r="445">
          <cell r="C445" t="str">
            <v>2011 Exit</v>
          </cell>
        </row>
        <row r="446">
          <cell r="C446" t="str">
            <v>Management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 t="str">
            <v>NM</v>
          </cell>
        </row>
        <row r="447">
          <cell r="C447" t="str">
            <v>Equity Sponsor</v>
          </cell>
          <cell r="F447">
            <v>-3360.6557989617422</v>
          </cell>
          <cell r="G447">
            <v>0</v>
          </cell>
          <cell r="H447">
            <v>0</v>
          </cell>
          <cell r="I447">
            <v>3509.106658124505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1.45127549432213</v>
          </cell>
        </row>
        <row r="448">
          <cell r="C448" t="str">
            <v>Public Rollover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 t="str">
            <v>NM</v>
          </cell>
        </row>
        <row r="449">
          <cell r="C449" t="str">
            <v>Equity Sponsor PIK Preferred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 t="str">
            <v>NM</v>
          </cell>
        </row>
        <row r="450">
          <cell r="C450" t="str">
            <v>Management PIK Preferred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 t="str">
            <v>NM</v>
          </cell>
        </row>
        <row r="452">
          <cell r="C452" t="str">
            <v>2010 Exit</v>
          </cell>
        </row>
        <row r="453">
          <cell r="C453" t="str">
            <v>Management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 t="str">
            <v>NM</v>
          </cell>
        </row>
        <row r="454">
          <cell r="C454" t="str">
            <v>Equity Sponsor</v>
          </cell>
          <cell r="F454">
            <v>-3360.6557989617422</v>
          </cell>
          <cell r="G454">
            <v>0</v>
          </cell>
          <cell r="H454">
            <v>3255.0455719473766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-1.5838164533876153</v>
          </cell>
        </row>
        <row r="455">
          <cell r="C455" t="str">
            <v>Public Rollover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 t="str">
            <v>NM</v>
          </cell>
        </row>
        <row r="456">
          <cell r="C456" t="str">
            <v>Equity Sponsor PIK Preferred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 t="str">
            <v>NM</v>
          </cell>
        </row>
        <row r="457">
          <cell r="C457" t="str">
            <v>Management PIK Preferred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 t="str">
            <v>NM</v>
          </cell>
        </row>
        <row r="459">
          <cell r="C459" t="str">
            <v>2009 Exit</v>
          </cell>
        </row>
        <row r="460">
          <cell r="C460" t="str">
            <v>Management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 t="str">
            <v>NM</v>
          </cell>
        </row>
        <row r="461">
          <cell r="C461" t="str">
            <v>Equity Sponsor</v>
          </cell>
          <cell r="F461">
            <v>-3360.6557989617422</v>
          </cell>
          <cell r="G461">
            <v>2936.5751004379581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-12.618986408984739</v>
          </cell>
        </row>
        <row r="462">
          <cell r="C462" t="str">
            <v>Public Rollover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 t="str">
            <v>NM</v>
          </cell>
        </row>
        <row r="463">
          <cell r="C463" t="str">
            <v>Equity Sponsor PIK Preferred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 t="str">
            <v>NM</v>
          </cell>
        </row>
        <row r="464">
          <cell r="C464" t="str">
            <v>Management PIK Preferred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 t="str">
            <v>NM</v>
          </cell>
        </row>
        <row r="467">
          <cell r="C467" t="str">
            <v>Assumes end-of-year convention.</v>
          </cell>
        </row>
        <row r="479">
          <cell r="B479" t="str">
            <v>NiSource Inc.</v>
          </cell>
        </row>
        <row r="480">
          <cell r="B480" t="str">
            <v>LBO Analysis: Exit Values and Returns, Sale Exit</v>
          </cell>
        </row>
        <row r="481">
          <cell r="B481" t="str">
            <v>Base Case</v>
          </cell>
        </row>
        <row r="483">
          <cell r="C483" t="str">
            <v>Equity Cash Flows @ 8.0x EBITDA</v>
          </cell>
        </row>
        <row r="484">
          <cell r="C484" t="str">
            <v>(Dollars in millions, Except per Share Data)</v>
          </cell>
          <cell r="F484" t="str">
            <v>At Close</v>
          </cell>
          <cell r="G484">
            <v>2009</v>
          </cell>
          <cell r="H484">
            <v>2010</v>
          </cell>
          <cell r="I484">
            <v>2011</v>
          </cell>
          <cell r="J484">
            <v>2012</v>
          </cell>
          <cell r="K484">
            <v>2013</v>
          </cell>
          <cell r="L484">
            <v>2014</v>
          </cell>
          <cell r="M484">
            <v>2015</v>
          </cell>
          <cell r="N484">
            <v>2016</v>
          </cell>
          <cell r="O484">
            <v>2017</v>
          </cell>
          <cell r="P484">
            <v>2018</v>
          </cell>
          <cell r="Q484" t="str">
            <v>IRR</v>
          </cell>
        </row>
        <row r="485">
          <cell r="C485" t="str">
            <v>2011 Exit</v>
          </cell>
        </row>
        <row r="486">
          <cell r="C486" t="str">
            <v>Management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 t="str">
            <v>NM</v>
          </cell>
        </row>
        <row r="487">
          <cell r="C487" t="str">
            <v>Equity Sponsor</v>
          </cell>
          <cell r="F487">
            <v>-3360.6557989617422</v>
          </cell>
          <cell r="G487">
            <v>0</v>
          </cell>
          <cell r="H487">
            <v>0</v>
          </cell>
          <cell r="I487">
            <v>5042.019325773892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14.479262779536729</v>
          </cell>
        </row>
        <row r="488">
          <cell r="C488" t="str">
            <v>Public Rollover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 t="str">
            <v>NM</v>
          </cell>
        </row>
        <row r="489">
          <cell r="C489" t="str">
            <v>Equity Sponsor PIK Preferred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 t="str">
            <v>NM</v>
          </cell>
        </row>
        <row r="490">
          <cell r="C490" t="str">
            <v>Management PIK Preferred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 t="str">
            <v>NM</v>
          </cell>
        </row>
        <row r="492">
          <cell r="C492" t="str">
            <v>2010 Exit</v>
          </cell>
        </row>
        <row r="493">
          <cell r="C493" t="str">
            <v>Management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 t="str">
            <v>NM</v>
          </cell>
        </row>
        <row r="494">
          <cell r="C494" t="str">
            <v>Equity Sponsor</v>
          </cell>
          <cell r="F494">
            <v>-3360.6557989617422</v>
          </cell>
          <cell r="G494">
            <v>0</v>
          </cell>
          <cell r="H494">
            <v>4734.5149548946965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18.693170120708455</v>
          </cell>
        </row>
        <row r="495">
          <cell r="C495" t="str">
            <v>Public Rollover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 t="str">
            <v>NM</v>
          </cell>
        </row>
        <row r="496">
          <cell r="C496" t="str">
            <v>Equity Sponsor PIK Preferred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 t="str">
            <v>NM</v>
          </cell>
        </row>
        <row r="497">
          <cell r="C497" t="str">
            <v>Management PIK Preferred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 t="str">
            <v>NM</v>
          </cell>
        </row>
        <row r="499">
          <cell r="C499" t="str">
            <v>2009 Exit</v>
          </cell>
        </row>
        <row r="500">
          <cell r="C500" t="str">
            <v>Management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 t="str">
            <v>NM</v>
          </cell>
        </row>
        <row r="501">
          <cell r="C501" t="str">
            <v>Equity Sponsor</v>
          </cell>
          <cell r="F501">
            <v>-3360.6557989617422</v>
          </cell>
          <cell r="G501">
            <v>4376.4342332521464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30.225601639989623</v>
          </cell>
        </row>
        <row r="502">
          <cell r="C502" t="str">
            <v>Public Rollover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 t="str">
            <v>NM</v>
          </cell>
        </row>
        <row r="503">
          <cell r="C503" t="str">
            <v>Equity Sponsor PIK Preferred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 t="str">
            <v>NM</v>
          </cell>
        </row>
        <row r="504">
          <cell r="C504" t="str">
            <v>Management PIK Preferred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 t="str">
            <v>NM</v>
          </cell>
        </row>
        <row r="507">
          <cell r="C507" t="str">
            <v>Equity Cash Flows @ 9.0x EBITDA</v>
          </cell>
          <cell r="Q507" t="str">
            <v>IRR</v>
          </cell>
        </row>
        <row r="508">
          <cell r="C508" t="str">
            <v>2011 Exit</v>
          </cell>
        </row>
        <row r="509">
          <cell r="C509" t="str">
            <v>Management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 t="str">
            <v>NM</v>
          </cell>
        </row>
        <row r="510">
          <cell r="C510" t="str">
            <v>Equity Sponsor</v>
          </cell>
          <cell r="F510">
            <v>-3360.6557989617422</v>
          </cell>
          <cell r="G510">
            <v>0</v>
          </cell>
          <cell r="H510">
            <v>0</v>
          </cell>
          <cell r="I510">
            <v>6574.931993423279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25.070746999194039</v>
          </cell>
        </row>
        <row r="511">
          <cell r="C511" t="str">
            <v>Public Rollover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 t="str">
            <v>NM</v>
          </cell>
        </row>
        <row r="512">
          <cell r="C512" t="str">
            <v>Equity Sponsor PIK Preferred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 t="str">
            <v>NM</v>
          </cell>
        </row>
        <row r="513">
          <cell r="C513" t="str">
            <v>Management PIK Preferred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 t="str">
            <v>NM</v>
          </cell>
        </row>
        <row r="515">
          <cell r="C515" t="str">
            <v>2010 Exit</v>
          </cell>
        </row>
        <row r="516">
          <cell r="C516" t="str">
            <v>Management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 t="str">
            <v>NM</v>
          </cell>
        </row>
        <row r="517">
          <cell r="C517" t="str">
            <v>Equity Sponsor</v>
          </cell>
          <cell r="F517">
            <v>-3360.6557989617422</v>
          </cell>
          <cell r="G517">
            <v>0</v>
          </cell>
          <cell r="H517">
            <v>6213.9843378420164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35.979381094630988</v>
          </cell>
        </row>
        <row r="518">
          <cell r="C518" t="str">
            <v>Public Rollover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 t="str">
            <v>NM</v>
          </cell>
        </row>
        <row r="519">
          <cell r="C519" t="str">
            <v>Equity Sponsor PIK Preferred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 t="str">
            <v>NM</v>
          </cell>
        </row>
        <row r="520">
          <cell r="C520" t="str">
            <v>Management PIK Preferred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 t="str">
            <v>NM</v>
          </cell>
        </row>
        <row r="522">
          <cell r="C522" t="str">
            <v>2009 Exit</v>
          </cell>
        </row>
        <row r="523">
          <cell r="C523" t="str">
            <v>Management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 t="str">
            <v>NM</v>
          </cell>
        </row>
        <row r="524">
          <cell r="C524" t="str">
            <v>Equity Sponsor</v>
          </cell>
          <cell r="F524">
            <v>-3360.6557989617422</v>
          </cell>
          <cell r="G524">
            <v>5816.2933660663348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73.070189688967773</v>
          </cell>
        </row>
        <row r="525">
          <cell r="C525" t="str">
            <v>Public Rollover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 t="str">
            <v>NM</v>
          </cell>
        </row>
        <row r="526">
          <cell r="C526" t="str">
            <v>Equity Sponsor PIK Preferred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 t="str">
            <v>NM</v>
          </cell>
        </row>
        <row r="527">
          <cell r="C527" t="str">
            <v>Management PIK Preferred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 t="str">
            <v>NM</v>
          </cell>
        </row>
        <row r="530">
          <cell r="C530" t="str">
            <v>Assumes end-of-year convention.</v>
          </cell>
        </row>
        <row r="562">
          <cell r="F562" t="str">
            <v>At Close</v>
          </cell>
          <cell r="G562">
            <v>2009</v>
          </cell>
          <cell r="H562">
            <v>2010</v>
          </cell>
          <cell r="I562">
            <v>2011</v>
          </cell>
          <cell r="J562">
            <v>2012</v>
          </cell>
          <cell r="K562">
            <v>2013</v>
          </cell>
          <cell r="L562">
            <v>2014</v>
          </cell>
          <cell r="M562">
            <v>2015</v>
          </cell>
          <cell r="N562">
            <v>2016</v>
          </cell>
          <cell r="O562">
            <v>2017</v>
          </cell>
          <cell r="P562">
            <v>2018</v>
          </cell>
        </row>
        <row r="563"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</row>
        <row r="564">
          <cell r="F564">
            <v>-3360.6557989617422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</row>
        <row r="565"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</row>
        <row r="566"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</row>
        <row r="567"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</row>
        <row r="569">
          <cell r="Q569" t="str">
            <v>IRR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 t="str">
            <v>NM</v>
          </cell>
        </row>
        <row r="572">
          <cell r="F572">
            <v>-3360.6557989617422</v>
          </cell>
          <cell r="G572">
            <v>0</v>
          </cell>
          <cell r="H572">
            <v>0</v>
          </cell>
          <cell r="I572">
            <v>5429.8848978214764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17.3425521940705</v>
          </cell>
        </row>
        <row r="573"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 t="str">
            <v>NM</v>
          </cell>
        </row>
        <row r="574"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 t="str">
            <v>NM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 t="str">
            <v>NM</v>
          </cell>
        </row>
        <row r="578"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 t="str">
            <v>NM</v>
          </cell>
        </row>
        <row r="579">
          <cell r="F579">
            <v>-3360.6557989617422</v>
          </cell>
          <cell r="G579">
            <v>0</v>
          </cell>
          <cell r="H579">
            <v>5242.5162123883947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24.898687357942517</v>
          </cell>
        </row>
        <row r="580"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 t="str">
            <v>NM</v>
          </cell>
        </row>
        <row r="581"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 t="str">
            <v>NM</v>
          </cell>
        </row>
        <row r="582"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 t="str">
            <v>NM</v>
          </cell>
        </row>
        <row r="585"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 t="str">
            <v>NM</v>
          </cell>
        </row>
        <row r="586">
          <cell r="F586">
            <v>-3360.6557989617422</v>
          </cell>
          <cell r="G586">
            <v>4715.8234640470027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40.324500518736038</v>
          </cell>
        </row>
        <row r="587"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 t="str">
            <v>NM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 t="str">
            <v>NM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 t="str">
            <v>NM</v>
          </cell>
        </row>
        <row r="600">
          <cell r="F600" t="str">
            <v>At Close</v>
          </cell>
          <cell r="G600">
            <v>2009</v>
          </cell>
          <cell r="H600">
            <v>2010</v>
          </cell>
          <cell r="I600">
            <v>2011</v>
          </cell>
          <cell r="J600">
            <v>2012</v>
          </cell>
          <cell r="K600">
            <v>2013</v>
          </cell>
          <cell r="L600">
            <v>2014</v>
          </cell>
          <cell r="M600">
            <v>2015</v>
          </cell>
          <cell r="N600">
            <v>2016</v>
          </cell>
          <cell r="O600">
            <v>2017</v>
          </cell>
          <cell r="P600">
            <v>2018</v>
          </cell>
          <cell r="Q600" t="str">
            <v>IRR</v>
          </cell>
        </row>
        <row r="602"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 t="str">
            <v>NM</v>
          </cell>
        </row>
        <row r="603">
          <cell r="F603">
            <v>-3360.6557989617422</v>
          </cell>
          <cell r="G603">
            <v>0</v>
          </cell>
          <cell r="H603">
            <v>0</v>
          </cell>
          <cell r="I603">
            <v>6265.2518051786265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23.075468824165672</v>
          </cell>
        </row>
        <row r="604"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 t="str">
            <v>NM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 t="str">
            <v>NM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 t="str">
            <v>NM</v>
          </cell>
        </row>
        <row r="609"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 t="str">
            <v>NM</v>
          </cell>
        </row>
        <row r="610">
          <cell r="F610">
            <v>-3360.6557989617422</v>
          </cell>
          <cell r="G610">
            <v>0</v>
          </cell>
          <cell r="H610">
            <v>6049.0571681404554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34.16271164752888</v>
          </cell>
        </row>
        <row r="611"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 t="str">
            <v>NM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 t="str">
            <v>NM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 t="str">
            <v>NM</v>
          </cell>
        </row>
        <row r="616"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 t="str">
            <v>NM</v>
          </cell>
        </row>
        <row r="617">
          <cell r="F617">
            <v>-3360.6557989617422</v>
          </cell>
          <cell r="G617">
            <v>5441.3347662080796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61.912885213912148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 t="str">
            <v>NM</v>
          </cell>
        </row>
        <row r="619"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 t="str">
            <v>NM</v>
          </cell>
        </row>
        <row r="620"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 t="str">
            <v>NM</v>
          </cell>
        </row>
        <row r="623">
          <cell r="Q623" t="str">
            <v>IRR</v>
          </cell>
        </row>
        <row r="625"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 t="str">
            <v>NM</v>
          </cell>
        </row>
        <row r="626">
          <cell r="F626">
            <v>-3360.6557989617422</v>
          </cell>
          <cell r="G626">
            <v>0</v>
          </cell>
          <cell r="H626">
            <v>0</v>
          </cell>
          <cell r="I626">
            <v>7100.6187125357774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28.31892704700094</v>
          </cell>
        </row>
        <row r="627"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 t="str">
            <v>NM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 t="str">
            <v>NM</v>
          </cell>
        </row>
        <row r="629"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 t="str">
            <v>NM</v>
          </cell>
        </row>
        <row r="632"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 t="str">
            <v>NM</v>
          </cell>
        </row>
        <row r="633">
          <cell r="F633">
            <v>-3360.6557989617422</v>
          </cell>
          <cell r="G633">
            <v>0</v>
          </cell>
          <cell r="H633">
            <v>6855.5981238925169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42.827113285616825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 t="str">
            <v>NM</v>
          </cell>
        </row>
        <row r="635"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 t="str">
            <v>NM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 t="str">
            <v>NM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 t="str">
            <v>NM</v>
          </cell>
        </row>
        <row r="640">
          <cell r="F640">
            <v>-3360.6557989617422</v>
          </cell>
          <cell r="G640">
            <v>6166.8460683691574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83.50126990911636</v>
          </cell>
        </row>
        <row r="641"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 t="str">
            <v>NM</v>
          </cell>
        </row>
        <row r="642"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 t="str">
            <v>NM</v>
          </cell>
        </row>
        <row r="643"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 t="str">
            <v>NM</v>
          </cell>
        </row>
      </sheetData>
      <sheetData sheetId="40">
        <row r="1">
          <cell r="B1" t="str">
            <v>NiSource Inc.</v>
          </cell>
        </row>
        <row r="2">
          <cell r="B2" t="str">
            <v>Summary Overview of High Yield Capability</v>
          </cell>
        </row>
        <row r="3">
          <cell r="B3" t="str">
            <v>(Dollars in millions, Except per Share Data)</v>
          </cell>
        </row>
        <row r="5">
          <cell r="B5" t="str">
            <v>Sources of Funds</v>
          </cell>
          <cell r="I5" t="str">
            <v>Pro Forma Capitalization</v>
          </cell>
          <cell r="N5" t="str">
            <v>Assumptions</v>
          </cell>
        </row>
        <row r="6">
          <cell r="B6" t="str">
            <v>Proceeds from Options</v>
          </cell>
          <cell r="E6">
            <v>0</v>
          </cell>
          <cell r="F6" t="e">
            <v>#DIV/0!</v>
          </cell>
          <cell r="N6" t="str">
            <v>New Goodwill from Acquisitions</v>
          </cell>
          <cell r="R6">
            <v>0.75</v>
          </cell>
        </row>
        <row r="7">
          <cell r="B7" t="str">
            <v>Revolving Credit</v>
          </cell>
          <cell r="E7">
            <v>0</v>
          </cell>
          <cell r="F7" t="e">
            <v>#DIV/0!</v>
          </cell>
          <cell r="G7">
            <v>0</v>
          </cell>
          <cell r="K7" t="str">
            <v>Book Cap</v>
          </cell>
          <cell r="N7" t="str">
            <v>Amortization of Goodwill</v>
          </cell>
          <cell r="R7">
            <v>30</v>
          </cell>
        </row>
        <row r="8">
          <cell r="B8" t="str">
            <v>Term A</v>
          </cell>
          <cell r="E8">
            <v>0</v>
          </cell>
          <cell r="F8" t="e">
            <v>#DIV/0!</v>
          </cell>
          <cell r="G8">
            <v>0</v>
          </cell>
          <cell r="I8" t="str">
            <v>Revolving Credit</v>
          </cell>
          <cell r="K8">
            <v>0</v>
          </cell>
          <cell r="L8">
            <v>0</v>
          </cell>
          <cell r="N8" t="str">
            <v>Amortization of Transaction Costs</v>
          </cell>
          <cell r="R8">
            <v>10</v>
          </cell>
        </row>
        <row r="9">
          <cell r="B9" t="str">
            <v>Term B</v>
          </cell>
          <cell r="E9">
            <v>0</v>
          </cell>
          <cell r="F9" t="e">
            <v>#DIV/0!</v>
          </cell>
          <cell r="G9">
            <v>0</v>
          </cell>
          <cell r="I9" t="str">
            <v>Term A</v>
          </cell>
          <cell r="K9">
            <v>0</v>
          </cell>
          <cell r="L9">
            <v>0</v>
          </cell>
        </row>
        <row r="10">
          <cell r="B10" t="str">
            <v>Term C</v>
          </cell>
          <cell r="E10">
            <v>0</v>
          </cell>
          <cell r="F10" t="e">
            <v>#DIV/0!</v>
          </cell>
          <cell r="G10">
            <v>0</v>
          </cell>
          <cell r="I10" t="str">
            <v>Term B</v>
          </cell>
          <cell r="K10">
            <v>0</v>
          </cell>
          <cell r="L10">
            <v>0</v>
          </cell>
          <cell r="N10" t="str">
            <v>Exst Snr Debt - Weighted Average Int Rate</v>
          </cell>
          <cell r="R10">
            <v>7.0000000000000007E-2</v>
          </cell>
        </row>
        <row r="11">
          <cell r="B11" t="str">
            <v>Sr. Notes</v>
          </cell>
          <cell r="E11">
            <v>0</v>
          </cell>
          <cell r="F11" t="e">
            <v>#DIV/0!</v>
          </cell>
          <cell r="G11">
            <v>0</v>
          </cell>
          <cell r="I11" t="str">
            <v>Term C</v>
          </cell>
          <cell r="K11">
            <v>0</v>
          </cell>
          <cell r="L11">
            <v>0</v>
          </cell>
          <cell r="N11" t="str">
            <v>Subordinated Debt PIK toggle</v>
          </cell>
          <cell r="R11">
            <v>0</v>
          </cell>
        </row>
        <row r="12">
          <cell r="B12" t="str">
            <v>Subordinated Debt</v>
          </cell>
          <cell r="E12">
            <v>0</v>
          </cell>
          <cell r="F12" t="e">
            <v>#DIV/0!</v>
          </cell>
          <cell r="G12">
            <v>0.1</v>
          </cell>
          <cell r="H12"/>
          <cell r="I12" t="str">
            <v>Sr. Notes</v>
          </cell>
          <cell r="K12">
            <v>0</v>
          </cell>
          <cell r="L12">
            <v>0</v>
          </cell>
          <cell r="N12" t="str">
            <v>Term of Sub Debt PIK period</v>
          </cell>
          <cell r="R12">
            <v>5</v>
          </cell>
        </row>
        <row r="13">
          <cell r="B13" t="str">
            <v>PIK Preferred Stock</v>
          </cell>
          <cell r="E13">
            <v>0</v>
          </cell>
          <cell r="F13" t="e">
            <v>#DIV/0!</v>
          </cell>
          <cell r="G13">
            <v>0.1</v>
          </cell>
          <cell r="I13" t="str">
            <v>Exst. Senior Debt</v>
          </cell>
          <cell r="K13">
            <v>7606.2</v>
          </cell>
          <cell r="L13">
            <v>0.6186670779463056</v>
          </cell>
          <cell r="N13" t="str">
            <v>Term of Pref Stock PIK period</v>
          </cell>
          <cell r="R13">
            <v>10</v>
          </cell>
        </row>
        <row r="14">
          <cell r="B14" t="str">
            <v>Equity</v>
          </cell>
          <cell r="E14">
            <v>0</v>
          </cell>
          <cell r="F14" t="e">
            <v>#DIV/0!</v>
          </cell>
          <cell r="I14" t="str">
            <v xml:space="preserve">Total Senior Debt </v>
          </cell>
          <cell r="K14">
            <v>7606.2</v>
          </cell>
          <cell r="L14">
            <v>0.6186670779463056</v>
          </cell>
        </row>
        <row r="15">
          <cell r="B15" t="str">
            <v xml:space="preserve">   Total Sources of Funds</v>
          </cell>
          <cell r="E15">
            <v>0</v>
          </cell>
        </row>
        <row r="16">
          <cell r="B16" t="str">
            <v>Uses of Funds</v>
          </cell>
          <cell r="N16" t="str">
            <v>Sub Debt Exit Multiple in Yr 5</v>
          </cell>
          <cell r="R16">
            <v>8</v>
          </cell>
        </row>
        <row r="17">
          <cell r="B17" t="str">
            <v xml:space="preserve">Purchase </v>
          </cell>
          <cell r="E17">
            <v>0</v>
          </cell>
          <cell r="I17" t="str">
            <v>Subordinated Debt</v>
          </cell>
          <cell r="K17">
            <v>0</v>
          </cell>
          <cell r="L17">
            <v>0</v>
          </cell>
          <cell r="N17" t="str">
            <v>Equity Ownership in Yr 5</v>
          </cell>
        </row>
        <row r="18">
          <cell r="B18" t="str">
            <v xml:space="preserve">Purchase </v>
          </cell>
          <cell r="E18">
            <v>0</v>
          </cell>
          <cell r="N18" t="str">
            <v>Subordinated Debt</v>
          </cell>
          <cell r="R18">
            <v>0</v>
          </cell>
        </row>
        <row r="19">
          <cell r="B19" t="str">
            <v>Other</v>
          </cell>
          <cell r="E19">
            <v>0</v>
          </cell>
          <cell r="N19" t="str">
            <v>Common Equity</v>
          </cell>
          <cell r="R19">
            <v>1</v>
          </cell>
        </row>
        <row r="20">
          <cell r="B20" t="str">
            <v>Other</v>
          </cell>
          <cell r="E20">
            <v>0</v>
          </cell>
        </row>
        <row r="21">
          <cell r="B21" t="str">
            <v>Cash</v>
          </cell>
          <cell r="E21">
            <v>0</v>
          </cell>
          <cell r="I21" t="str">
            <v>Book Equity</v>
          </cell>
          <cell r="K21">
            <v>4688.2961371617466</v>
          </cell>
          <cell r="L21">
            <v>0.38133292205369435</v>
          </cell>
        </row>
        <row r="22">
          <cell r="B22" t="str">
            <v>Transaction Costs</v>
          </cell>
          <cell r="E22">
            <v>0</v>
          </cell>
        </row>
        <row r="23">
          <cell r="B23" t="str">
            <v xml:space="preserve">  Total Uses of Funds</v>
          </cell>
          <cell r="E23">
            <v>0</v>
          </cell>
          <cell r="I23" t="str">
            <v>Total Capitalization</v>
          </cell>
          <cell r="K23">
            <v>12294.496137161746</v>
          </cell>
          <cell r="L23">
            <v>1</v>
          </cell>
        </row>
        <row r="25">
          <cell r="I25" t="str">
            <v>Projected Fiscal Year Ending December 31,</v>
          </cell>
        </row>
        <row r="26">
          <cell r="B26" t="str">
            <v>Financial Summary</v>
          </cell>
          <cell r="H26" t="str">
            <v>PF</v>
          </cell>
          <cell r="I26">
            <v>1</v>
          </cell>
          <cell r="J26">
            <v>2</v>
          </cell>
          <cell r="K26">
            <v>3</v>
          </cell>
          <cell r="L26">
            <v>4</v>
          </cell>
          <cell r="M26">
            <v>5</v>
          </cell>
          <cell r="N26">
            <v>6</v>
          </cell>
          <cell r="O26">
            <v>7</v>
          </cell>
          <cell r="P26">
            <v>8</v>
          </cell>
          <cell r="Q26">
            <v>9</v>
          </cell>
          <cell r="R26">
            <v>10</v>
          </cell>
        </row>
        <row r="27">
          <cell r="F27">
            <v>2006</v>
          </cell>
          <cell r="G27">
            <v>2007</v>
          </cell>
          <cell r="H27">
            <v>2008</v>
          </cell>
          <cell r="I27">
            <v>2009</v>
          </cell>
          <cell r="J27">
            <v>2010</v>
          </cell>
          <cell r="K27">
            <v>2011</v>
          </cell>
          <cell r="L27">
            <v>2012</v>
          </cell>
          <cell r="M27">
            <v>2013</v>
          </cell>
          <cell r="N27">
            <v>2014</v>
          </cell>
          <cell r="O27">
            <v>2015</v>
          </cell>
          <cell r="P27">
            <v>2016</v>
          </cell>
          <cell r="Q27">
            <v>2017</v>
          </cell>
          <cell r="R27">
            <v>2018</v>
          </cell>
        </row>
        <row r="28">
          <cell r="B28" t="str">
            <v xml:space="preserve">Revenues </v>
          </cell>
          <cell r="F28">
            <v>0</v>
          </cell>
          <cell r="G28">
            <v>7874.8</v>
          </cell>
          <cell r="H28">
            <v>8874.2000000000007</v>
          </cell>
          <cell r="I28">
            <v>8676.8965886321257</v>
          </cell>
          <cell r="J28">
            <v>8915.5963589237417</v>
          </cell>
          <cell r="K28">
            <v>9237.6569300924875</v>
          </cell>
          <cell r="L28">
            <v>9466.4413202853539</v>
          </cell>
          <cell r="M28">
            <v>9701.67750496195</v>
          </cell>
          <cell r="N28">
            <v>9984.8899185134305</v>
          </cell>
          <cell r="O28">
            <v>10276.369899312806</v>
          </cell>
          <cell r="P28">
            <v>10576.358795072701</v>
          </cell>
          <cell r="Q28">
            <v>10885.104998954143</v>
          </cell>
          <cell r="R28">
            <v>11202.86415523803</v>
          </cell>
        </row>
        <row r="29">
          <cell r="B29" t="str">
            <v xml:space="preserve">     Growth</v>
          </cell>
          <cell r="I29">
            <v>-2.2233374430131736E-2</v>
          </cell>
          <cell r="J29">
            <v>2.7509809279546271E-2</v>
          </cell>
          <cell r="K29">
            <v>3.6123278601143838E-2</v>
          </cell>
          <cell r="L29">
            <v>2.4766495651898479E-2</v>
          </cell>
          <cell r="M29">
            <v>2.4849484269502176E-2</v>
          </cell>
          <cell r="N29">
            <v>2.9192107592385996E-2</v>
          </cell>
          <cell r="O29">
            <v>2.9192107592385996E-2</v>
          </cell>
          <cell r="P29">
            <v>2.9192107592385996E-2</v>
          </cell>
          <cell r="Q29">
            <v>2.9192107592385996E-2</v>
          </cell>
          <cell r="R29">
            <v>2.9192107592385996E-2</v>
          </cell>
        </row>
        <row r="30">
          <cell r="B30" t="str">
            <v>EBITDA</v>
          </cell>
          <cell r="F30">
            <v>0</v>
          </cell>
          <cell r="G30">
            <v>2248.1819310000001</v>
          </cell>
          <cell r="H30">
            <v>1472.6000000000004</v>
          </cell>
          <cell r="I30">
            <v>1439.8591328141886</v>
          </cell>
          <cell r="J30">
            <v>1479.4693829473199</v>
          </cell>
          <cell r="K30">
            <v>1532.9126676493879</v>
          </cell>
          <cell r="L30">
            <v>1570.8775425674671</v>
          </cell>
          <cell r="M30">
            <v>1609.9130393508108</v>
          </cell>
          <cell r="N30">
            <v>1656.9097940099259</v>
          </cell>
          <cell r="O30">
            <v>1705.2784829875422</v>
          </cell>
          <cell r="P30">
            <v>1755.0591559378945</v>
          </cell>
          <cell r="Q30">
            <v>1806.2930316490365</v>
          </cell>
          <cell r="R30">
            <v>1859.0225321723119</v>
          </cell>
        </row>
        <row r="31">
          <cell r="B31" t="str">
            <v xml:space="preserve">     Margin</v>
          </cell>
          <cell r="F31" t="e">
            <v>#DIV/0!</v>
          </cell>
          <cell r="G31">
            <v>0.28549067036623155</v>
          </cell>
          <cell r="H31">
            <v>0.16594171869013546</v>
          </cell>
          <cell r="I31">
            <v>0.16594171869013549</v>
          </cell>
          <cell r="J31">
            <v>0.16594171869013549</v>
          </cell>
          <cell r="K31">
            <v>0.16594171869013546</v>
          </cell>
          <cell r="L31">
            <v>0.16594171869013549</v>
          </cell>
          <cell r="M31">
            <v>0.16594171869013541</v>
          </cell>
          <cell r="N31">
            <v>0.16594171869013552</v>
          </cell>
          <cell r="O31">
            <v>0.16594171869013555</v>
          </cell>
          <cell r="P31">
            <v>0.16594171869013549</v>
          </cell>
          <cell r="Q31">
            <v>0.16594171869013555</v>
          </cell>
          <cell r="R31">
            <v>0.16594171869013552</v>
          </cell>
        </row>
        <row r="32">
          <cell r="B32" t="str">
            <v>EBIT</v>
          </cell>
          <cell r="F32">
            <v>0</v>
          </cell>
          <cell r="G32">
            <v>1725.10248</v>
          </cell>
          <cell r="H32">
            <v>897.8000000000003</v>
          </cell>
          <cell r="I32">
            <v>860.90918754093855</v>
          </cell>
          <cell r="J32">
            <v>880.31501155631099</v>
          </cell>
          <cell r="K32">
            <v>910.98247868148394</v>
          </cell>
          <cell r="L32">
            <v>923.75141916429391</v>
          </cell>
          <cell r="M32">
            <v>937.58545609733642</v>
          </cell>
          <cell r="N32">
            <v>959.33966333324827</v>
          </cell>
          <cell r="O32">
            <v>982.45872441718677</v>
          </cell>
          <cell r="P32">
            <v>1006.982482309531</v>
          </cell>
          <cell r="Q32">
            <v>1032.9519430706496</v>
          </cell>
          <cell r="R32">
            <v>1060.4093098142312</v>
          </cell>
        </row>
        <row r="33">
          <cell r="B33" t="str">
            <v xml:space="preserve">     Margin</v>
          </cell>
          <cell r="F33" t="e">
            <v>#DIV/0!</v>
          </cell>
          <cell r="G33">
            <v>0.2190661959668817</v>
          </cell>
          <cell r="H33">
            <v>0.10116968290099392</v>
          </cell>
          <cell r="I33">
            <v>9.9218560316696944E-2</v>
          </cell>
          <cell r="J33">
            <v>9.8738769243988E-2</v>
          </cell>
          <cell r="K33">
            <v>9.8616184339329338E-2</v>
          </cell>
          <cell r="L33">
            <v>9.7581698117624696E-2</v>
          </cell>
          <cell r="M33">
            <v>9.6641581377839625E-2</v>
          </cell>
          <cell r="N33">
            <v>9.6079142700861805E-2</v>
          </cell>
          <cell r="O33">
            <v>9.560367464807637E-2</v>
          </cell>
          <cell r="P33">
            <v>9.5210696026941002E-2</v>
          </cell>
          <cell r="Q33">
            <v>9.4895909885104199E-2</v>
          </cell>
          <cell r="R33">
            <v>9.4655196664008859E-2</v>
          </cell>
        </row>
        <row r="34">
          <cell r="B34" t="str">
            <v>Total Interest</v>
          </cell>
          <cell r="H34">
            <v>532.43400000000008</v>
          </cell>
          <cell r="I34">
            <v>532.43400000000008</v>
          </cell>
          <cell r="J34">
            <v>532.43400000000008</v>
          </cell>
          <cell r="K34">
            <v>532.43400000000008</v>
          </cell>
          <cell r="L34">
            <v>532.43400000000008</v>
          </cell>
          <cell r="M34">
            <v>532.43400000000008</v>
          </cell>
          <cell r="N34">
            <v>532.43400000000008</v>
          </cell>
          <cell r="O34">
            <v>532.43400000000008</v>
          </cell>
          <cell r="P34">
            <v>532.43400000000008</v>
          </cell>
          <cell r="Q34">
            <v>532.43400000000008</v>
          </cell>
          <cell r="R34">
            <v>532.43400000000008</v>
          </cell>
        </row>
        <row r="35">
          <cell r="B35" t="str">
            <v>Total CapEx</v>
          </cell>
          <cell r="H35">
            <v>1299.5999999999999</v>
          </cell>
          <cell r="I35">
            <v>800</v>
          </cell>
          <cell r="J35">
            <v>800</v>
          </cell>
          <cell r="K35">
            <v>1000</v>
          </cell>
          <cell r="L35">
            <v>1000</v>
          </cell>
          <cell r="M35">
            <v>1000</v>
          </cell>
          <cell r="N35">
            <v>1000</v>
          </cell>
          <cell r="O35">
            <v>1000</v>
          </cell>
          <cell r="P35">
            <v>1000</v>
          </cell>
          <cell r="Q35">
            <v>1000</v>
          </cell>
          <cell r="R35">
            <v>1000</v>
          </cell>
        </row>
        <row r="36">
          <cell r="B36" t="str">
            <v>Senior Bank Debt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</row>
        <row r="37">
          <cell r="B37" t="str">
            <v>Total Senior Debt</v>
          </cell>
          <cell r="H37">
            <v>7606.2</v>
          </cell>
          <cell r="I37">
            <v>7606.2</v>
          </cell>
          <cell r="J37">
            <v>7606.2</v>
          </cell>
          <cell r="K37">
            <v>7606.2</v>
          </cell>
          <cell r="L37">
            <v>7606.2</v>
          </cell>
          <cell r="M37">
            <v>7606.2</v>
          </cell>
          <cell r="N37">
            <v>7606.2</v>
          </cell>
          <cell r="O37">
            <v>7606.2</v>
          </cell>
          <cell r="P37">
            <v>7606.2</v>
          </cell>
          <cell r="Q37">
            <v>7606.2</v>
          </cell>
          <cell r="R37">
            <v>7606.2</v>
          </cell>
        </row>
        <row r="38">
          <cell r="B38" t="str">
            <v>Total Debt</v>
          </cell>
          <cell r="H38">
            <v>7606.2</v>
          </cell>
          <cell r="I38">
            <v>7606.2</v>
          </cell>
          <cell r="J38">
            <v>7606.2</v>
          </cell>
          <cell r="K38">
            <v>7606.2</v>
          </cell>
          <cell r="L38">
            <v>7606.2</v>
          </cell>
          <cell r="M38">
            <v>7606.2</v>
          </cell>
          <cell r="N38">
            <v>7606.2</v>
          </cell>
          <cell r="O38">
            <v>7606.2</v>
          </cell>
          <cell r="P38">
            <v>7606.2</v>
          </cell>
          <cell r="Q38">
            <v>7606.2</v>
          </cell>
          <cell r="R38">
            <v>7606.2</v>
          </cell>
        </row>
        <row r="40">
          <cell r="B40" t="str">
            <v>Cash Flow Available for Debt Repayment</v>
          </cell>
          <cell r="I40">
            <v>2237.2008013810073</v>
          </cell>
          <cell r="J40">
            <v>2369.7926420702115</v>
          </cell>
          <cell r="K40">
            <v>2304.2148908146028</v>
          </cell>
          <cell r="L40">
            <v>2453.7215199964076</v>
          </cell>
          <cell r="M40">
            <v>2580.0052932428289</v>
          </cell>
          <cell r="N40">
            <v>2713.997111309211</v>
          </cell>
          <cell r="O40">
            <v>2864.0229245453779</v>
          </cell>
          <cell r="P40">
            <v>3018.8467139769327</v>
          </cell>
          <cell r="Q40">
            <v>3178.8603191357452</v>
          </cell>
          <cell r="R40">
            <v>3344.2241694070053</v>
          </cell>
        </row>
        <row r="41">
          <cell r="B41" t="str">
            <v>Cumulative Cash Flow Available for Debt Repayment</v>
          </cell>
          <cell r="I41">
            <v>2237.2008013810073</v>
          </cell>
          <cell r="J41">
            <v>4606.9934434512188</v>
          </cell>
          <cell r="K41">
            <v>6911.2083342658216</v>
          </cell>
          <cell r="L41">
            <v>9364.9298542622291</v>
          </cell>
          <cell r="M41">
            <v>11944.935147505057</v>
          </cell>
          <cell r="N41">
            <v>14658.932258814268</v>
          </cell>
          <cell r="O41">
            <v>17522.955183359645</v>
          </cell>
          <cell r="P41">
            <v>20541.801897336576</v>
          </cell>
          <cell r="Q41">
            <v>23720.662216472323</v>
          </cell>
          <cell r="R41">
            <v>27064.886385879327</v>
          </cell>
        </row>
        <row r="42">
          <cell r="B42" t="str">
            <v>Initial Bank Debt/Cumulative Cash Flow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</row>
        <row r="43">
          <cell r="B43" t="str">
            <v>EBITDA/Int. Expense</v>
          </cell>
          <cell r="H43">
            <v>2.765788811383195</v>
          </cell>
          <cell r="I43">
            <v>2.7042959931450441</v>
          </cell>
          <cell r="J43">
            <v>2.7786906601519057</v>
          </cell>
          <cell r="K43">
            <v>2.8790660770149685</v>
          </cell>
          <cell r="L43">
            <v>2.950370454492889</v>
          </cell>
          <cell r="M43">
            <v>3.0236856386910125</v>
          </cell>
          <cell r="N43">
            <v>3.111953395181235</v>
          </cell>
          <cell r="O43">
            <v>3.2027978735158573</v>
          </cell>
          <cell r="P43">
            <v>3.2962942936361959</v>
          </cell>
          <cell r="Q43">
            <v>3.3925200713121932</v>
          </cell>
          <cell r="R43">
            <v>3.4915548822432672</v>
          </cell>
        </row>
        <row r="44">
          <cell r="B44" t="str">
            <v>EBIT/Interest</v>
          </cell>
          <cell r="H44">
            <v>1.6862183857529762</v>
          </cell>
          <cell r="I44">
            <v>1.6169312770051094</v>
          </cell>
          <cell r="J44">
            <v>1.6533786564274837</v>
          </cell>
          <cell r="K44">
            <v>1.7109772829711922</v>
          </cell>
          <cell r="L44">
            <v>1.7349594863669371</v>
          </cell>
          <cell r="M44">
            <v>1.7609421188303833</v>
          </cell>
          <cell r="N44">
            <v>1.8018001542599611</v>
          </cell>
          <cell r="O44">
            <v>1.8452216132275299</v>
          </cell>
          <cell r="P44">
            <v>1.8912813274688145</v>
          </cell>
          <cell r="Q44">
            <v>1.9400563132156274</v>
          </cell>
          <cell r="R44">
            <v>1.9916258349658944</v>
          </cell>
        </row>
        <row r="45">
          <cell r="B45" t="str">
            <v>EBITDA-Total CapEx/Int. Expense</v>
          </cell>
          <cell r="H45">
            <v>0.32492290124222051</v>
          </cell>
          <cell r="I45">
            <v>1.2017623457821787</v>
          </cell>
          <cell r="J45">
            <v>1.27615701278904</v>
          </cell>
          <cell r="K45">
            <v>1.0008990178113866</v>
          </cell>
          <cell r="L45">
            <v>1.0722033952893073</v>
          </cell>
          <cell r="M45">
            <v>1.1455185794874307</v>
          </cell>
          <cell r="N45">
            <v>1.2337863359776533</v>
          </cell>
          <cell r="O45">
            <v>1.3246308143122756</v>
          </cell>
          <cell r="P45">
            <v>1.4181272344326139</v>
          </cell>
          <cell r="Q45">
            <v>1.5143530121086113</v>
          </cell>
          <cell r="R45">
            <v>1.6133878230396852</v>
          </cell>
        </row>
        <row r="46">
          <cell r="B46" t="str">
            <v>Senior Debt/EBITDA</v>
          </cell>
          <cell r="H46">
            <v>5.1651500746978121</v>
          </cell>
          <cell r="I46">
            <v>5.2826001007013561</v>
          </cell>
          <cell r="J46">
            <v>5.1411675616073476</v>
          </cell>
          <cell r="K46">
            <v>4.9619265079618424</v>
          </cell>
          <cell r="L46">
            <v>4.8420069635525547</v>
          </cell>
          <cell r="M46">
            <v>4.7246030152455694</v>
          </cell>
          <cell r="N46">
            <v>4.590593904084578</v>
          </cell>
          <cell r="O46">
            <v>4.46038584071876</v>
          </cell>
          <cell r="P46">
            <v>4.3338710118493333</v>
          </cell>
          <cell r="Q46">
            <v>4.2109446622046693</v>
          </cell>
          <cell r="R46">
            <v>4.091505007802124</v>
          </cell>
        </row>
        <row r="47">
          <cell r="B47" t="str">
            <v>Total Debt/EBITDA</v>
          </cell>
          <cell r="H47">
            <v>5.1651500746978121</v>
          </cell>
          <cell r="I47">
            <v>5.2826001007013561</v>
          </cell>
          <cell r="J47">
            <v>5.1411675616073476</v>
          </cell>
          <cell r="K47">
            <v>4.9619265079618424</v>
          </cell>
          <cell r="L47">
            <v>4.8420069635525547</v>
          </cell>
          <cell r="M47">
            <v>4.7246030152455694</v>
          </cell>
          <cell r="N47">
            <v>4.590593904084578</v>
          </cell>
          <cell r="O47">
            <v>4.46038584071876</v>
          </cell>
          <cell r="P47">
            <v>4.3338710118493333</v>
          </cell>
          <cell r="Q47">
            <v>4.2109446622046693</v>
          </cell>
          <cell r="R47">
            <v>4.091505007802124</v>
          </cell>
        </row>
        <row r="48">
          <cell r="B48" t="str">
            <v>Senior Debt/Total Capital</v>
          </cell>
          <cell r="H48">
            <v>0.6186670779463056</v>
          </cell>
          <cell r="I48">
            <v>0.60754573043031057</v>
          </cell>
          <cell r="J48">
            <v>0.59482293796545949</v>
          </cell>
          <cell r="K48">
            <v>0.58031084266063671</v>
          </cell>
          <cell r="L48">
            <v>0.56484092801767827</v>
          </cell>
          <cell r="M48">
            <v>0.54851195298813837</v>
          </cell>
          <cell r="N48">
            <v>0.53128124009542044</v>
          </cell>
          <cell r="O48">
            <v>0.51330804279709241</v>
          </cell>
          <cell r="P48">
            <v>0.49475140448286092</v>
          </cell>
          <cell r="Q48">
            <v>0.4757719030162274</v>
          </cell>
          <cell r="R48">
            <v>0.45652724859667837</v>
          </cell>
        </row>
        <row r="55">
          <cell r="B55" t="str">
            <v>Overview of High Yield Capability: Income Statement</v>
          </cell>
        </row>
        <row r="56">
          <cell r="B56" t="str">
            <v>(Dollars in millions, Except per Share Data)</v>
          </cell>
        </row>
        <row r="58">
          <cell r="F58" t="str">
            <v>Historical</v>
          </cell>
          <cell r="H58" t="str">
            <v>PF</v>
          </cell>
          <cell r="I58" t="str">
            <v>Projected Fiscal Year Ending December 31,</v>
          </cell>
        </row>
        <row r="59">
          <cell r="F59">
            <v>2006</v>
          </cell>
          <cell r="G59">
            <v>2007</v>
          </cell>
          <cell r="H59">
            <v>2008</v>
          </cell>
          <cell r="I59">
            <v>2009</v>
          </cell>
          <cell r="J59">
            <v>2010</v>
          </cell>
          <cell r="K59">
            <v>2011</v>
          </cell>
          <cell r="L59">
            <v>2012</v>
          </cell>
          <cell r="M59">
            <v>2013</v>
          </cell>
          <cell r="N59">
            <v>2014</v>
          </cell>
          <cell r="O59">
            <v>2015</v>
          </cell>
          <cell r="P59">
            <v>2016</v>
          </cell>
          <cell r="Q59">
            <v>2017</v>
          </cell>
          <cell r="R59">
            <v>2018</v>
          </cell>
        </row>
        <row r="60">
          <cell r="B60" t="str">
            <v>Revenues</v>
          </cell>
          <cell r="F60">
            <v>0</v>
          </cell>
          <cell r="G60">
            <v>7874.8</v>
          </cell>
          <cell r="H60">
            <v>8874.2000000000007</v>
          </cell>
          <cell r="I60">
            <v>8676.8965886321257</v>
          </cell>
          <cell r="J60">
            <v>8915.5963589237417</v>
          </cell>
          <cell r="K60">
            <v>9237.6569300924875</v>
          </cell>
          <cell r="L60">
            <v>9466.4413202853539</v>
          </cell>
          <cell r="M60">
            <v>9701.67750496195</v>
          </cell>
          <cell r="N60">
            <v>9984.8899185134305</v>
          </cell>
          <cell r="O60">
            <v>10276.369899312806</v>
          </cell>
          <cell r="P60">
            <v>10576.358795072701</v>
          </cell>
          <cell r="Q60">
            <v>10885.104998954143</v>
          </cell>
          <cell r="R60">
            <v>11202.86415523803</v>
          </cell>
        </row>
        <row r="61">
          <cell r="B61" t="str">
            <v>COGS</v>
          </cell>
          <cell r="F61">
            <v>0</v>
          </cell>
          <cell r="G61">
            <v>4053.2860100000003</v>
          </cell>
          <cell r="H61">
            <v>5631.6</v>
          </cell>
          <cell r="I61">
            <v>5206.1379531792754</v>
          </cell>
          <cell r="J61">
            <v>5349.3578153542448</v>
          </cell>
          <cell r="K61">
            <v>5537.9753295904466</v>
          </cell>
          <cell r="L61">
            <v>5670.3983508509282</v>
          </cell>
          <cell r="M61">
            <v>5806.4539867197282</v>
          </cell>
          <cell r="N61">
            <v>5970.9641712710336</v>
          </cell>
          <cell r="O61">
            <v>6145.2691997890597</v>
          </cell>
          <cell r="P61">
            <v>6324.662559453478</v>
          </cell>
          <cell r="Q61">
            <v>6509.2927893745791</v>
          </cell>
          <cell r="R61">
            <v>6699.3127648323443</v>
          </cell>
        </row>
        <row r="62">
          <cell r="B62" t="str">
            <v xml:space="preserve">    Gross Profit</v>
          </cell>
          <cell r="F62">
            <v>0</v>
          </cell>
          <cell r="G62">
            <v>3821.5139899999999</v>
          </cell>
          <cell r="H62">
            <v>3242.6000000000004</v>
          </cell>
          <cell r="I62">
            <v>3470.7586354528503</v>
          </cell>
          <cell r="J62">
            <v>3566.2385435694969</v>
          </cell>
          <cell r="K62">
            <v>3699.681600502041</v>
          </cell>
          <cell r="L62">
            <v>3796.0429694344257</v>
          </cell>
          <cell r="M62">
            <v>3895.2235182422219</v>
          </cell>
          <cell r="N62">
            <v>4013.9257472423969</v>
          </cell>
          <cell r="O62">
            <v>4131.1006995237458</v>
          </cell>
          <cell r="P62">
            <v>4251.6962356192234</v>
          </cell>
          <cell r="Q62">
            <v>4375.8122095795634</v>
          </cell>
          <cell r="R62">
            <v>4503.5513904056861</v>
          </cell>
        </row>
        <row r="64">
          <cell r="B64" t="str">
            <v>Amort. of Goodwill/Capitalized Exp.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</row>
        <row r="65">
          <cell r="B65" t="str">
            <v>Amortization of Existing Intangibles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</row>
        <row r="66">
          <cell r="B66" t="str">
            <v>Depreciation</v>
          </cell>
          <cell r="F66">
            <v>0</v>
          </cell>
          <cell r="G66">
            <v>523.97976800000004</v>
          </cell>
          <cell r="H66">
            <v>567.20000000000005</v>
          </cell>
          <cell r="I66">
            <v>571.51891891891898</v>
          </cell>
          <cell r="J66">
            <v>591.51891891891898</v>
          </cell>
          <cell r="K66">
            <v>614.01891891891898</v>
          </cell>
          <cell r="L66">
            <v>639.01891891891898</v>
          </cell>
          <cell r="M66">
            <v>664.01891891891898</v>
          </cell>
          <cell r="N66">
            <v>689.01891891891898</v>
          </cell>
          <cell r="O66">
            <v>714.01891891891898</v>
          </cell>
          <cell r="P66">
            <v>739.01891891891898</v>
          </cell>
          <cell r="Q66">
            <v>764.01891891891898</v>
          </cell>
          <cell r="R66">
            <v>789.01891891891898</v>
          </cell>
        </row>
        <row r="67">
          <cell r="B67" t="str">
            <v>Other Operating Expense (Income)</v>
          </cell>
          <cell r="F67">
            <v>0</v>
          </cell>
          <cell r="G67">
            <v>-0.90031700000000003</v>
          </cell>
          <cell r="H67">
            <v>7.6</v>
          </cell>
          <cell r="I67">
            <v>7.4310263543309985</v>
          </cell>
          <cell r="J67">
            <v>7.6354524720899271</v>
          </cell>
          <cell r="K67">
            <v>7.9112700489850241</v>
          </cell>
          <cell r="L67">
            <v>8.1072044842542077</v>
          </cell>
          <cell r="M67">
            <v>8.3086643345553188</v>
          </cell>
          <cell r="N67">
            <v>8.5512117577586793</v>
          </cell>
          <cell r="O67">
            <v>8.800839651436446</v>
          </cell>
          <cell r="P67">
            <v>9.0577547094445165</v>
          </cell>
          <cell r="Q67">
            <v>9.3221696594680612</v>
          </cell>
          <cell r="R67">
            <v>9.5943034391617292</v>
          </cell>
        </row>
        <row r="68">
          <cell r="B68" t="str">
            <v xml:space="preserve">    EBIT (Operating Income)</v>
          </cell>
          <cell r="F68">
            <v>0</v>
          </cell>
          <cell r="G68">
            <v>1725.10248</v>
          </cell>
          <cell r="H68">
            <v>897.8000000000003</v>
          </cell>
          <cell r="I68">
            <v>860.90918754093855</v>
          </cell>
          <cell r="J68">
            <v>880.31501155631099</v>
          </cell>
          <cell r="K68">
            <v>910.98247868148394</v>
          </cell>
          <cell r="L68">
            <v>923.75141916429391</v>
          </cell>
          <cell r="M68">
            <v>937.58545609733642</v>
          </cell>
          <cell r="N68">
            <v>959.33966333324827</v>
          </cell>
          <cell r="O68">
            <v>982.45872441718677</v>
          </cell>
          <cell r="P68">
            <v>1006.982482309531</v>
          </cell>
          <cell r="Q68">
            <v>1032.9519430706496</v>
          </cell>
          <cell r="R68">
            <v>1060.4093098142312</v>
          </cell>
        </row>
        <row r="70">
          <cell r="B70" t="str">
            <v xml:space="preserve">    EBITDA </v>
          </cell>
          <cell r="F70">
            <v>0</v>
          </cell>
          <cell r="G70">
            <v>2248.1819310000001</v>
          </cell>
          <cell r="H70">
            <v>1472.6000000000004</v>
          </cell>
          <cell r="I70">
            <v>1439.8591328141886</v>
          </cell>
          <cell r="J70">
            <v>1479.4693829473199</v>
          </cell>
          <cell r="K70">
            <v>1532.9126676493879</v>
          </cell>
          <cell r="L70">
            <v>1570.8775425674671</v>
          </cell>
          <cell r="M70">
            <v>1609.9130393508108</v>
          </cell>
          <cell r="N70">
            <v>1656.9097940099259</v>
          </cell>
          <cell r="O70">
            <v>1705.2784829875422</v>
          </cell>
          <cell r="P70">
            <v>1755.0591559378945</v>
          </cell>
          <cell r="Q70">
            <v>1806.2930316490365</v>
          </cell>
          <cell r="R70">
            <v>1859.0225321723119</v>
          </cell>
        </row>
        <row r="72">
          <cell r="B72" t="str">
            <v>Interest (Income)</v>
          </cell>
          <cell r="I72">
            <v>-9.4120000000000008</v>
          </cell>
          <cell r="J72">
            <v>-54.156016027620147</v>
          </cell>
          <cell r="K72">
            <v>-101.55186886902436</v>
          </cell>
          <cell r="L72">
            <v>-147.63616668531643</v>
          </cell>
          <cell r="M72">
            <v>-196.71059708524459</v>
          </cell>
          <cell r="N72">
            <v>-248.31070295010119</v>
          </cell>
          <cell r="O72">
            <v>-302.59064517628542</v>
          </cell>
          <cell r="P72">
            <v>-359.87110366719293</v>
          </cell>
          <cell r="Q72">
            <v>-420.24803794673164</v>
          </cell>
          <cell r="R72">
            <v>-483.8252443294466</v>
          </cell>
        </row>
        <row r="73">
          <cell r="B73" t="str">
            <v>Interest Expense</v>
          </cell>
          <cell r="I73">
            <v>532.43400000000008</v>
          </cell>
          <cell r="J73">
            <v>532.43400000000008</v>
          </cell>
          <cell r="K73">
            <v>532.43400000000008</v>
          </cell>
          <cell r="L73">
            <v>532.43400000000008</v>
          </cell>
          <cell r="M73">
            <v>532.43400000000008</v>
          </cell>
          <cell r="N73">
            <v>532.43400000000008</v>
          </cell>
          <cell r="O73">
            <v>532.43400000000008</v>
          </cell>
          <cell r="P73">
            <v>532.43400000000008</v>
          </cell>
          <cell r="Q73">
            <v>532.43400000000008</v>
          </cell>
          <cell r="R73">
            <v>532.43400000000008</v>
          </cell>
        </row>
        <row r="74">
          <cell r="B74" t="str">
            <v xml:space="preserve">    Cash Interest Expense</v>
          </cell>
          <cell r="I74">
            <v>532.43400000000008</v>
          </cell>
          <cell r="J74">
            <v>532.43400000000008</v>
          </cell>
          <cell r="K74">
            <v>532.43400000000008</v>
          </cell>
          <cell r="L74">
            <v>532.43400000000008</v>
          </cell>
          <cell r="M74">
            <v>532.43400000000008</v>
          </cell>
          <cell r="N74">
            <v>532.43400000000008</v>
          </cell>
          <cell r="O74">
            <v>532.43400000000008</v>
          </cell>
          <cell r="P74">
            <v>532.43400000000008</v>
          </cell>
          <cell r="Q74">
            <v>532.43400000000008</v>
          </cell>
          <cell r="R74">
            <v>532.43400000000008</v>
          </cell>
        </row>
        <row r="75">
          <cell r="B75" t="str">
            <v>Other Expenses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</row>
        <row r="76">
          <cell r="B76" t="str">
            <v xml:space="preserve">    Pre-Tax Income</v>
          </cell>
          <cell r="I76">
            <v>337.8871875409385</v>
          </cell>
          <cell r="J76">
            <v>402.03702758393104</v>
          </cell>
          <cell r="K76">
            <v>480.10034755050822</v>
          </cell>
          <cell r="L76">
            <v>538.95358584961025</v>
          </cell>
          <cell r="M76">
            <v>601.86205318258101</v>
          </cell>
          <cell r="N76">
            <v>675.21636628334943</v>
          </cell>
          <cell r="O76">
            <v>752.61536959347211</v>
          </cell>
          <cell r="P76">
            <v>834.41958597672385</v>
          </cell>
          <cell r="Q76">
            <v>920.76598101738102</v>
          </cell>
          <cell r="R76">
            <v>1011.8005541436777</v>
          </cell>
        </row>
        <row r="77">
          <cell r="B77" t="str">
            <v>Income Taxes</v>
          </cell>
          <cell r="I77">
            <v>112.83192465794302</v>
          </cell>
          <cell r="J77">
            <v>134.25371922561379</v>
          </cell>
          <cell r="K77">
            <v>160.32169386863146</v>
          </cell>
          <cell r="L77">
            <v>179.97477452542813</v>
          </cell>
          <cell r="M77">
            <v>200.98203288913987</v>
          </cell>
          <cell r="N77">
            <v>225.47751136335179</v>
          </cell>
          <cell r="O77">
            <v>251.32364827562978</v>
          </cell>
          <cell r="P77">
            <v>278.64083436614646</v>
          </cell>
          <cell r="Q77">
            <v>307.47480706163969</v>
          </cell>
          <cell r="R77">
            <v>337.87432049394408</v>
          </cell>
        </row>
        <row r="78">
          <cell r="B78" t="str">
            <v xml:space="preserve">    Net Income</v>
          </cell>
          <cell r="I78">
            <v>225.05526288299546</v>
          </cell>
          <cell r="J78">
            <v>267.78330835831724</v>
          </cell>
          <cell r="K78">
            <v>319.77865368187679</v>
          </cell>
          <cell r="L78">
            <v>358.97881132418212</v>
          </cell>
          <cell r="M78">
            <v>400.88002029344113</v>
          </cell>
          <cell r="N78">
            <v>449.73885491999761</v>
          </cell>
          <cell r="O78">
            <v>501.2917213178423</v>
          </cell>
          <cell r="P78">
            <v>555.77875161057739</v>
          </cell>
          <cell r="Q78">
            <v>613.29117395574133</v>
          </cell>
          <cell r="R78">
            <v>673.9262336497336</v>
          </cell>
        </row>
        <row r="79">
          <cell r="B79" t="str">
            <v>Minority Interest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</row>
        <row r="80">
          <cell r="B80" t="str">
            <v>Dividends - Preferred (non-cash)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</row>
        <row r="81">
          <cell r="B81" t="str">
            <v>Dividends - Common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</row>
        <row r="82">
          <cell r="B82" t="str">
            <v xml:space="preserve">    Net Income to Retained Earnings</v>
          </cell>
          <cell r="I82">
            <v>225.05526288299546</v>
          </cell>
          <cell r="J82">
            <v>267.78330835831724</v>
          </cell>
          <cell r="K82">
            <v>319.77865368187679</v>
          </cell>
          <cell r="L82">
            <v>358.97881132418212</v>
          </cell>
          <cell r="M82">
            <v>400.88002029344113</v>
          </cell>
          <cell r="N82">
            <v>449.73885491999761</v>
          </cell>
          <cell r="O82">
            <v>501.2917213178423</v>
          </cell>
          <cell r="P82">
            <v>555.77875161057739</v>
          </cell>
          <cell r="Q82">
            <v>613.29117395574133</v>
          </cell>
          <cell r="R82">
            <v>673.9262336497336</v>
          </cell>
        </row>
        <row r="86">
          <cell r="B86" t="str">
            <v>Assumptions</v>
          </cell>
        </row>
        <row r="87">
          <cell r="B87" t="str">
            <v>New Goodwill from Acquisitions</v>
          </cell>
          <cell r="F87">
            <v>0.75</v>
          </cell>
          <cell r="I87">
            <v>0</v>
          </cell>
        </row>
        <row r="88">
          <cell r="B88" t="str">
            <v>Amortization of Goodwill</v>
          </cell>
          <cell r="F88">
            <v>30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</row>
        <row r="89">
          <cell r="B89" t="str">
            <v>Amortization of Transaction Costs</v>
          </cell>
          <cell r="F89">
            <v>10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</row>
        <row r="90">
          <cell r="B90" t="str">
            <v>Dividend Payout Rate (% Net Income)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</row>
        <row r="91">
          <cell r="B91" t="str">
            <v>Tax Schedule</v>
          </cell>
          <cell r="I91" t="str">
            <v xml:space="preserve">                                                                                                                                            </v>
          </cell>
        </row>
        <row r="92">
          <cell r="B92" t="str">
            <v>Pre-tax Income</v>
          </cell>
          <cell r="I92">
            <v>337.8871875409385</v>
          </cell>
          <cell r="J92">
            <v>402.03702758393104</v>
          </cell>
          <cell r="K92">
            <v>480.10034755050822</v>
          </cell>
          <cell r="L92">
            <v>538.95358584961025</v>
          </cell>
          <cell r="M92">
            <v>601.86205318258101</v>
          </cell>
          <cell r="N92">
            <v>675.21636628334943</v>
          </cell>
          <cell r="O92">
            <v>752.61536959347211</v>
          </cell>
          <cell r="P92">
            <v>834.41958597672385</v>
          </cell>
          <cell r="Q92">
            <v>920.76598101738102</v>
          </cell>
          <cell r="R92">
            <v>1011.8005541436777</v>
          </cell>
        </row>
        <row r="93">
          <cell r="B93" t="str">
            <v>Plus: Non-deductible Goodwill Amortization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</row>
        <row r="94">
          <cell r="B94" t="str">
            <v>Taxable Income Before NOL</v>
          </cell>
          <cell r="I94">
            <v>337.8871875409385</v>
          </cell>
          <cell r="J94">
            <v>402.03702758393104</v>
          </cell>
          <cell r="K94">
            <v>480.10034755050822</v>
          </cell>
          <cell r="L94">
            <v>538.95358584961025</v>
          </cell>
          <cell r="M94">
            <v>601.86205318258101</v>
          </cell>
          <cell r="N94">
            <v>675.21636628334943</v>
          </cell>
          <cell r="O94">
            <v>752.61536959347211</v>
          </cell>
          <cell r="P94">
            <v>834.41958597672385</v>
          </cell>
          <cell r="Q94">
            <v>920.76598101738102</v>
          </cell>
          <cell r="R94">
            <v>1011.8005541436777</v>
          </cell>
        </row>
        <row r="95">
          <cell r="B95" t="str">
            <v>NOL Created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</row>
        <row r="96">
          <cell r="B96" t="str">
            <v>NOL Used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</row>
        <row r="97">
          <cell r="B97" t="str">
            <v>Ending NOL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</row>
        <row r="98">
          <cell r="B98" t="str">
            <v xml:space="preserve">Taxable Income </v>
          </cell>
          <cell r="I98">
            <v>337.8871875409385</v>
          </cell>
          <cell r="J98">
            <v>402.03702758393104</v>
          </cell>
          <cell r="K98">
            <v>480.10034755050822</v>
          </cell>
          <cell r="L98">
            <v>538.95358584961025</v>
          </cell>
          <cell r="M98">
            <v>601.86205318258101</v>
          </cell>
          <cell r="N98">
            <v>675.21636628334943</v>
          </cell>
          <cell r="O98">
            <v>752.61536959347211</v>
          </cell>
          <cell r="P98">
            <v>834.41958597672385</v>
          </cell>
          <cell r="Q98">
            <v>920.76598101738102</v>
          </cell>
          <cell r="R98">
            <v>1011.8005541436777</v>
          </cell>
        </row>
        <row r="99">
          <cell r="B99" t="str">
            <v>Tax Rate</v>
          </cell>
          <cell r="I99">
            <v>0.33393371757925056</v>
          </cell>
          <cell r="J99">
            <v>0.33393371757925056</v>
          </cell>
          <cell r="K99">
            <v>0.33393371757925056</v>
          </cell>
          <cell r="L99">
            <v>0.33393371757925056</v>
          </cell>
          <cell r="M99">
            <v>0.33393371757925056</v>
          </cell>
          <cell r="N99">
            <v>0.33393371757925056</v>
          </cell>
          <cell r="O99">
            <v>0.33393371757925056</v>
          </cell>
          <cell r="P99">
            <v>0.33393371757925056</v>
          </cell>
          <cell r="Q99">
            <v>0.33393371757925056</v>
          </cell>
          <cell r="R99">
            <v>0.33393371757925056</v>
          </cell>
        </row>
        <row r="100">
          <cell r="B100" t="str">
            <v xml:space="preserve">    Income Tax Expense </v>
          </cell>
          <cell r="I100">
            <v>112.83192465794302</v>
          </cell>
          <cell r="J100">
            <v>134.25371922561379</v>
          </cell>
          <cell r="K100">
            <v>160.32169386863146</v>
          </cell>
          <cell r="L100">
            <v>179.97477452542813</v>
          </cell>
          <cell r="M100">
            <v>200.98203288913987</v>
          </cell>
          <cell r="N100">
            <v>225.47751136335179</v>
          </cell>
          <cell r="O100">
            <v>251.32364827562978</v>
          </cell>
          <cell r="P100">
            <v>278.64083436614646</v>
          </cell>
          <cell r="Q100">
            <v>307.47480706163969</v>
          </cell>
          <cell r="R100">
            <v>337.87432049394408</v>
          </cell>
        </row>
        <row r="108">
          <cell r="B108" t="str">
            <v>Overview of High Yield Capability: Balance Sheet</v>
          </cell>
        </row>
        <row r="109">
          <cell r="B109" t="str">
            <v>(Dollars in millions, Except per Share Data)</v>
          </cell>
        </row>
        <row r="111">
          <cell r="G111" t="str">
            <v>Trans.</v>
          </cell>
          <cell r="H111" t="str">
            <v>PF</v>
          </cell>
          <cell r="I111" t="str">
            <v>Projected Fiscal Year Ending December 31,</v>
          </cell>
        </row>
        <row r="112">
          <cell r="F112" t="str">
            <v>LTM</v>
          </cell>
          <cell r="G112" t="str">
            <v>Adjust.</v>
          </cell>
          <cell r="H112" t="str">
            <v>LTM</v>
          </cell>
          <cell r="I112">
            <v>2009</v>
          </cell>
          <cell r="J112">
            <v>2010</v>
          </cell>
          <cell r="K112">
            <v>2011</v>
          </cell>
          <cell r="L112">
            <v>2012</v>
          </cell>
          <cell r="M112">
            <v>2013</v>
          </cell>
          <cell r="N112">
            <v>2014</v>
          </cell>
          <cell r="O112">
            <v>2015</v>
          </cell>
          <cell r="P112">
            <v>2016</v>
          </cell>
          <cell r="Q112">
            <v>2017</v>
          </cell>
          <cell r="R112">
            <v>2018</v>
          </cell>
        </row>
        <row r="113">
          <cell r="B113" t="str">
            <v>Cash and Equivalents</v>
          </cell>
          <cell r="F113">
            <v>470.6</v>
          </cell>
          <cell r="G113">
            <v>0</v>
          </cell>
          <cell r="H113">
            <v>470.6</v>
          </cell>
          <cell r="I113">
            <v>2707.8008013810072</v>
          </cell>
          <cell r="J113">
            <v>5077.5934434512183</v>
          </cell>
          <cell r="K113">
            <v>7381.808334265821</v>
          </cell>
          <cell r="L113">
            <v>9835.5298542622295</v>
          </cell>
          <cell r="M113">
            <v>12415.535147505059</v>
          </cell>
          <cell r="N113">
            <v>15129.53225881427</v>
          </cell>
          <cell r="O113">
            <v>17993.555183359647</v>
          </cell>
          <cell r="P113">
            <v>21012.401897336582</v>
          </cell>
          <cell r="Q113">
            <v>24191.262216472329</v>
          </cell>
          <cell r="R113">
            <v>27535.486385879332</v>
          </cell>
        </row>
        <row r="114">
          <cell r="B114" t="str">
            <v>Accounts Receivable</v>
          </cell>
          <cell r="F114">
            <v>570.20000000000141</v>
          </cell>
          <cell r="G114">
            <v>0</v>
          </cell>
          <cell r="H114">
            <v>570.20000000000141</v>
          </cell>
          <cell r="I114">
            <v>1093.526693361857</v>
          </cell>
          <cell r="J114">
            <v>1123.6094041383346</v>
          </cell>
          <cell r="K114">
            <v>1164.197859682889</v>
          </cell>
          <cell r="L114">
            <v>1193.0309609126748</v>
          </cell>
          <cell r="M114">
            <v>1222.6771650089033</v>
          </cell>
          <cell r="N114">
            <v>1258.3696883605969</v>
          </cell>
          <cell r="O114">
            <v>1295.1041516942166</v>
          </cell>
          <cell r="P114">
            <v>1332.9109714338201</v>
          </cell>
          <cell r="Q114">
            <v>1371.821451922988</v>
          </cell>
          <cell r="R114">
            <v>1411.8678113450669</v>
          </cell>
        </row>
        <row r="115">
          <cell r="B115" t="str">
            <v>Inventory</v>
          </cell>
          <cell r="F115">
            <v>706</v>
          </cell>
          <cell r="G115">
            <v>0</v>
          </cell>
          <cell r="H115">
            <v>706</v>
          </cell>
          <cell r="I115">
            <v>499.21870783910862</v>
          </cell>
          <cell r="J115">
            <v>512.95211928054403</v>
          </cell>
          <cell r="K115">
            <v>531.03873023470032</v>
          </cell>
          <cell r="L115">
            <v>543.73682816378755</v>
          </cell>
          <cell r="M115">
            <v>556.78325900052187</v>
          </cell>
          <cell r="N115">
            <v>572.55820820407166</v>
          </cell>
          <cell r="O115">
            <v>589.27238902086867</v>
          </cell>
          <cell r="P115">
            <v>606.47449200238827</v>
          </cell>
          <cell r="Q115">
            <v>624.17876062495964</v>
          </cell>
          <cell r="R115">
            <v>642.39985416200557</v>
          </cell>
        </row>
        <row r="116">
          <cell r="B116" t="str">
            <v>Other Current Assets</v>
          </cell>
          <cell r="F116">
            <v>1546.4000000000003</v>
          </cell>
          <cell r="G116">
            <v>0</v>
          </cell>
          <cell r="H116">
            <v>1546.4000000000003</v>
          </cell>
          <cell r="I116">
            <v>1561.8413859537825</v>
          </cell>
          <cell r="J116">
            <v>1604.8073446062735</v>
          </cell>
          <cell r="K116">
            <v>1662.7782474166477</v>
          </cell>
          <cell r="L116">
            <v>1703.9594376513637</v>
          </cell>
          <cell r="M116">
            <v>1746.3019508931509</v>
          </cell>
          <cell r="N116">
            <v>1797.2801853324174</v>
          </cell>
          <cell r="O116">
            <v>1849.7465818763048</v>
          </cell>
          <cell r="P116">
            <v>1903.7445831130863</v>
          </cell>
          <cell r="Q116">
            <v>1959.3188998117455</v>
          </cell>
          <cell r="R116">
            <v>2016.5155479428454</v>
          </cell>
        </row>
        <row r="117">
          <cell r="B117" t="str">
            <v xml:space="preserve">    Total Current Assets</v>
          </cell>
          <cell r="F117">
            <v>3293.2000000000016</v>
          </cell>
          <cell r="G117">
            <v>0</v>
          </cell>
          <cell r="H117">
            <v>3293.2000000000016</v>
          </cell>
          <cell r="I117">
            <v>5862.3875885357556</v>
          </cell>
          <cell r="J117">
            <v>8318.9623114763708</v>
          </cell>
          <cell r="K117">
            <v>10739.823171600057</v>
          </cell>
          <cell r="L117">
            <v>13276.257080990055</v>
          </cell>
          <cell r="M117">
            <v>15941.297522407634</v>
          </cell>
          <cell r="N117">
            <v>18757.740340711352</v>
          </cell>
          <cell r="O117">
            <v>21727.678305951038</v>
          </cell>
          <cell r="P117">
            <v>24855.531943885875</v>
          </cell>
          <cell r="Q117">
            <v>28146.581328832021</v>
          </cell>
          <cell r="R117">
            <v>31606.269599329251</v>
          </cell>
        </row>
        <row r="118">
          <cell r="B118" t="str">
            <v>Net Property, Plant &amp; Equipment</v>
          </cell>
          <cell r="F118">
            <v>10261.799999999999</v>
          </cell>
          <cell r="G118">
            <v>0</v>
          </cell>
          <cell r="H118">
            <v>10261.799999999999</v>
          </cell>
          <cell r="I118">
            <v>10490.281081081081</v>
          </cell>
          <cell r="J118">
            <v>10698.762162162162</v>
          </cell>
          <cell r="K118">
            <v>11084.743243243243</v>
          </cell>
          <cell r="L118">
            <v>11445.724324324325</v>
          </cell>
          <cell r="M118">
            <v>11781.705405405406</v>
          </cell>
          <cell r="N118">
            <v>12092.686486486487</v>
          </cell>
          <cell r="O118">
            <v>12378.667567567569</v>
          </cell>
          <cell r="P118">
            <v>12639.64864864865</v>
          </cell>
          <cell r="Q118">
            <v>12875.629729729731</v>
          </cell>
          <cell r="R118">
            <v>13086.610810810813</v>
          </cell>
        </row>
        <row r="119">
          <cell r="B119" t="str">
            <v>Intangible Assets</v>
          </cell>
          <cell r="F119">
            <v>4010.7000000000003</v>
          </cell>
          <cell r="G119">
            <v>0</v>
          </cell>
          <cell r="H119">
            <v>4010.7000000000003</v>
          </cell>
          <cell r="I119">
            <v>4010.7000000000003</v>
          </cell>
          <cell r="J119">
            <v>4010.7000000000003</v>
          </cell>
          <cell r="K119">
            <v>4010.7000000000003</v>
          </cell>
          <cell r="L119">
            <v>4010.7000000000003</v>
          </cell>
          <cell r="M119">
            <v>4010.7000000000003</v>
          </cell>
          <cell r="N119">
            <v>4010.7000000000003</v>
          </cell>
          <cell r="O119">
            <v>4010.7000000000003</v>
          </cell>
          <cell r="P119">
            <v>4010.7000000000003</v>
          </cell>
          <cell r="Q119">
            <v>4010.7000000000003</v>
          </cell>
          <cell r="R119">
            <v>4010.7000000000003</v>
          </cell>
        </row>
        <row r="120">
          <cell r="B120" t="str">
            <v>Investment in Uncons. Subs.</v>
          </cell>
          <cell r="F120">
            <v>70.5</v>
          </cell>
          <cell r="G120">
            <v>0</v>
          </cell>
          <cell r="H120">
            <v>70.5</v>
          </cell>
          <cell r="I120">
            <v>70.5</v>
          </cell>
          <cell r="J120">
            <v>70.5</v>
          </cell>
          <cell r="K120">
            <v>70.5</v>
          </cell>
          <cell r="L120">
            <v>70.5</v>
          </cell>
          <cell r="M120">
            <v>70.5</v>
          </cell>
          <cell r="N120">
            <v>70.5</v>
          </cell>
          <cell r="O120">
            <v>70.5</v>
          </cell>
          <cell r="P120">
            <v>70.5</v>
          </cell>
          <cell r="Q120">
            <v>70.5</v>
          </cell>
          <cell r="R120">
            <v>70.5</v>
          </cell>
        </row>
        <row r="121">
          <cell r="B121" t="str">
            <v>Other Long-Term Assets</v>
          </cell>
          <cell r="F121">
            <v>1331.1999999999998</v>
          </cell>
          <cell r="G121">
            <v>0</v>
          </cell>
          <cell r="H121">
            <v>1331.1999999999998</v>
          </cell>
          <cell r="I121">
            <v>1331.1999999999998</v>
          </cell>
          <cell r="J121">
            <v>1331.1999999999998</v>
          </cell>
          <cell r="K121">
            <v>1331.1999999999998</v>
          </cell>
          <cell r="L121">
            <v>1331.1999999999998</v>
          </cell>
          <cell r="M121">
            <v>1331.1999999999998</v>
          </cell>
          <cell r="N121">
            <v>1331.1999999999998</v>
          </cell>
          <cell r="O121">
            <v>1331.1999999999998</v>
          </cell>
          <cell r="P121">
            <v>1331.1999999999998</v>
          </cell>
          <cell r="Q121">
            <v>1331.1999999999998</v>
          </cell>
          <cell r="R121">
            <v>1331.1999999999998</v>
          </cell>
        </row>
        <row r="122">
          <cell r="B122" t="str">
            <v xml:space="preserve">    Total Assets</v>
          </cell>
          <cell r="F122">
            <v>18967.400000000001</v>
          </cell>
          <cell r="G122">
            <v>0</v>
          </cell>
          <cell r="H122">
            <v>18967.400000000001</v>
          </cell>
          <cell r="I122">
            <v>21765.068669616838</v>
          </cell>
          <cell r="J122">
            <v>24430.124473638534</v>
          </cell>
          <cell r="K122">
            <v>27236.9664148433</v>
          </cell>
          <cell r="L122">
            <v>30134.38140531438</v>
          </cell>
          <cell r="M122">
            <v>33135.40292781304</v>
          </cell>
          <cell r="N122">
            <v>36262.826827197845</v>
          </cell>
          <cell r="O122">
            <v>39518.745873518608</v>
          </cell>
          <cell r="P122">
            <v>42907.580592534527</v>
          </cell>
          <cell r="Q122">
            <v>46434.611058561757</v>
          </cell>
          <cell r="R122">
            <v>50105.280410140069</v>
          </cell>
        </row>
        <row r="123">
          <cell r="B123" t="str">
            <v>Accounts Payable</v>
          </cell>
          <cell r="F123">
            <v>498</v>
          </cell>
          <cell r="G123">
            <v>0</v>
          </cell>
          <cell r="H123">
            <v>498</v>
          </cell>
          <cell r="I123">
            <v>755.9597575849358</v>
          </cell>
          <cell r="J123">
            <v>776.75606633910945</v>
          </cell>
          <cell r="K123">
            <v>804.14436292683195</v>
          </cell>
          <cell r="L123">
            <v>823.37291121944975</v>
          </cell>
          <cell r="M123">
            <v>843.12893505793306</v>
          </cell>
          <cell r="N123">
            <v>867.01671528045142</v>
          </cell>
          <cell r="O123">
            <v>892.32676051731539</v>
          </cell>
          <cell r="P123">
            <v>918.3756593179022</v>
          </cell>
          <cell r="Q123">
            <v>945.18498037493885</v>
          </cell>
          <cell r="R123">
            <v>972.77692201675131</v>
          </cell>
        </row>
        <row r="124">
          <cell r="B124" t="str">
            <v>Other Current Liabilities</v>
          </cell>
          <cell r="F124">
            <v>2229.6000000000004</v>
          </cell>
          <cell r="G124">
            <v>0</v>
          </cell>
          <cell r="H124">
            <v>2229.6000000000004</v>
          </cell>
          <cell r="I124">
            <v>4442.2086301011923</v>
          </cell>
          <cell r="J124">
            <v>6715.6857016267459</v>
          </cell>
          <cell r="K124">
            <v>9071.2882188003296</v>
          </cell>
          <cell r="L124">
            <v>11485.230755473094</v>
          </cell>
          <cell r="M124">
            <v>13959.158519238392</v>
          </cell>
          <cell r="N124">
            <v>16505.305448459316</v>
          </cell>
          <cell r="O124">
            <v>19125.779772784081</v>
          </cell>
          <cell r="P124">
            <v>21822.751265527619</v>
          </cell>
          <cell r="Q124">
            <v>24598.453040260923</v>
          </cell>
          <cell r="R124">
            <v>27455.183399846621</v>
          </cell>
        </row>
        <row r="125">
          <cell r="B125" t="str">
            <v xml:space="preserve">    Total Current Liabilities</v>
          </cell>
          <cell r="F125">
            <v>2727.6000000000004</v>
          </cell>
          <cell r="G125">
            <v>0</v>
          </cell>
          <cell r="H125">
            <v>2727.6000000000004</v>
          </cell>
          <cell r="I125">
            <v>5198.168387686128</v>
          </cell>
          <cell r="J125">
            <v>7492.4417679658554</v>
          </cell>
          <cell r="K125">
            <v>9875.432581727162</v>
          </cell>
          <cell r="L125">
            <v>12308.603666692545</v>
          </cell>
          <cell r="M125">
            <v>14802.287454296325</v>
          </cell>
          <cell r="N125">
            <v>17372.322163739766</v>
          </cell>
          <cell r="O125">
            <v>20018.106533301398</v>
          </cell>
          <cell r="P125">
            <v>22741.126924845521</v>
          </cell>
          <cell r="Q125">
            <v>25543.638020635863</v>
          </cell>
          <cell r="R125">
            <v>28427.960321863371</v>
          </cell>
        </row>
        <row r="126">
          <cell r="B126" t="str">
            <v>Revolving Credit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</row>
        <row r="127">
          <cell r="B127" t="str">
            <v>Term A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</row>
        <row r="128">
          <cell r="B128" t="str">
            <v>Term B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</row>
        <row r="129">
          <cell r="B129" t="str">
            <v>Term C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</row>
        <row r="130">
          <cell r="B130" t="str">
            <v>Sr. Notes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</row>
        <row r="131">
          <cell r="B131" t="str">
            <v>Subordinated Debt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</row>
        <row r="132">
          <cell r="B132" t="str">
            <v>Exst. Senior Debt</v>
          </cell>
          <cell r="F132">
            <v>7606.2</v>
          </cell>
          <cell r="G132">
            <v>0</v>
          </cell>
          <cell r="H132">
            <v>7606.2</v>
          </cell>
          <cell r="I132">
            <v>7606.2</v>
          </cell>
          <cell r="J132">
            <v>7606.2</v>
          </cell>
          <cell r="K132">
            <v>7606.2</v>
          </cell>
          <cell r="L132">
            <v>7606.2</v>
          </cell>
          <cell r="M132">
            <v>7606.2</v>
          </cell>
          <cell r="N132">
            <v>7606.2</v>
          </cell>
          <cell r="O132">
            <v>7606.2</v>
          </cell>
          <cell r="P132">
            <v>7606.2</v>
          </cell>
          <cell r="Q132">
            <v>7606.2</v>
          </cell>
          <cell r="R132">
            <v>7606.2</v>
          </cell>
        </row>
        <row r="133">
          <cell r="B133" t="str">
            <v xml:space="preserve">    Total Debt</v>
          </cell>
          <cell r="F133">
            <v>7606.2</v>
          </cell>
          <cell r="G133">
            <v>0</v>
          </cell>
          <cell r="H133">
            <v>7606.2</v>
          </cell>
          <cell r="I133">
            <v>7606.2</v>
          </cell>
          <cell r="J133">
            <v>7606.2</v>
          </cell>
          <cell r="K133">
            <v>7606.2</v>
          </cell>
          <cell r="L133">
            <v>7606.2</v>
          </cell>
          <cell r="M133">
            <v>7606.2</v>
          </cell>
          <cell r="N133">
            <v>7606.2</v>
          </cell>
          <cell r="O133">
            <v>7606.2</v>
          </cell>
          <cell r="P133">
            <v>7606.2</v>
          </cell>
          <cell r="Q133">
            <v>7606.2</v>
          </cell>
          <cell r="R133">
            <v>7606.2</v>
          </cell>
        </row>
        <row r="134">
          <cell r="B134" t="str">
            <v>Deferred Taxes</v>
          </cell>
          <cell r="F134">
            <v>1515.1540706051874</v>
          </cell>
          <cell r="G134">
            <v>0</v>
          </cell>
          <cell r="H134">
            <v>1515.1540706051874</v>
          </cell>
          <cell r="I134">
            <v>1617.1990896528991</v>
          </cell>
          <cell r="J134">
            <v>1720.1982050365516</v>
          </cell>
          <cell r="K134">
            <v>1824.2706787981374</v>
          </cell>
          <cell r="L134">
            <v>1929.535772979649</v>
          </cell>
          <cell r="M134">
            <v>2035.9934875810866</v>
          </cell>
          <cell r="N134">
            <v>2143.6438226024502</v>
          </cell>
          <cell r="O134">
            <v>2252.4867780437394</v>
          </cell>
          <cell r="P134">
            <v>2362.5223539049548</v>
          </cell>
          <cell r="Q134">
            <v>2473.750550186096</v>
          </cell>
          <cell r="R134">
            <v>2586.171366887163</v>
          </cell>
        </row>
        <row r="135">
          <cell r="B135" t="str">
            <v>Minority Interest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</row>
        <row r="136">
          <cell r="B136" t="str">
            <v>Other Liabilities</v>
          </cell>
          <cell r="F136">
            <v>2431.8000000000002</v>
          </cell>
          <cell r="G136">
            <v>0</v>
          </cell>
          <cell r="H136">
            <v>2431.8000000000002</v>
          </cell>
          <cell r="I136">
            <v>2431.8000000000002</v>
          </cell>
          <cell r="J136">
            <v>2431.8000000000002</v>
          </cell>
          <cell r="K136">
            <v>2431.8000000000002</v>
          </cell>
          <cell r="L136">
            <v>2431.8000000000002</v>
          </cell>
          <cell r="M136">
            <v>2431.8000000000002</v>
          </cell>
          <cell r="N136">
            <v>2431.8000000000002</v>
          </cell>
          <cell r="O136">
            <v>2431.8000000000002</v>
          </cell>
          <cell r="P136">
            <v>2431.8000000000002</v>
          </cell>
          <cell r="Q136">
            <v>2431.8000000000002</v>
          </cell>
          <cell r="R136">
            <v>2431.8000000000002</v>
          </cell>
        </row>
        <row r="137">
          <cell r="B137" t="str">
            <v xml:space="preserve">    Total Liabilities</v>
          </cell>
          <cell r="F137">
            <v>14280.754070605186</v>
          </cell>
          <cell r="G137">
            <v>0</v>
          </cell>
          <cell r="H137">
            <v>14280.754070605186</v>
          </cell>
          <cell r="I137">
            <v>16853.367477339027</v>
          </cell>
          <cell r="J137">
            <v>19250.639973002406</v>
          </cell>
          <cell r="K137">
            <v>21737.703260525297</v>
          </cell>
          <cell r="L137">
            <v>24276.139439672195</v>
          </cell>
          <cell r="M137">
            <v>26876.280941877412</v>
          </cell>
          <cell r="N137">
            <v>29553.965986342217</v>
          </cell>
          <cell r="O137">
            <v>32308.593311345136</v>
          </cell>
          <cell r="P137">
            <v>35141.649278750476</v>
          </cell>
          <cell r="Q137">
            <v>38055.38857082196</v>
          </cell>
          <cell r="R137">
            <v>41052.131688750538</v>
          </cell>
        </row>
        <row r="138">
          <cell r="B138" t="str">
            <v>PIK Preferred Stock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</row>
        <row r="139">
          <cell r="B139" t="str">
            <v>Straight Preferred Stock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</row>
        <row r="140">
          <cell r="B140" t="str">
            <v>Convertible Preferred Stock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</row>
        <row r="141">
          <cell r="B141" t="str">
            <v>Common Stockholders' Equity</v>
          </cell>
          <cell r="F141">
            <v>4688.2961371617466</v>
          </cell>
          <cell r="G141">
            <v>0</v>
          </cell>
          <cell r="H141">
            <v>4688.2961371617466</v>
          </cell>
          <cell r="I141">
            <v>4913.3514000447421</v>
          </cell>
          <cell r="J141">
            <v>5181.1347084030594</v>
          </cell>
          <cell r="K141">
            <v>5500.9133620849361</v>
          </cell>
          <cell r="L141">
            <v>5859.8921734091182</v>
          </cell>
          <cell r="M141">
            <v>6260.772193702559</v>
          </cell>
          <cell r="N141">
            <v>6710.5110486225567</v>
          </cell>
          <cell r="O141">
            <v>7211.8027699403992</v>
          </cell>
          <cell r="P141">
            <v>7767.5815215509765</v>
          </cell>
          <cell r="Q141">
            <v>8380.8726955067177</v>
          </cell>
          <cell r="R141">
            <v>9054.7989291564518</v>
          </cell>
        </row>
        <row r="142">
          <cell r="B142" t="str">
            <v xml:space="preserve">    Total Liabilities &amp; Equity</v>
          </cell>
          <cell r="F142">
            <v>18969.050207766933</v>
          </cell>
          <cell r="G142">
            <v>0</v>
          </cell>
          <cell r="H142">
            <v>18969.050207766933</v>
          </cell>
          <cell r="I142">
            <v>21766.71887738377</v>
          </cell>
          <cell r="J142">
            <v>24431.774681405466</v>
          </cell>
          <cell r="K142">
            <v>27238.616622610232</v>
          </cell>
          <cell r="L142">
            <v>30136.031613081315</v>
          </cell>
          <cell r="M142">
            <v>33137.053135579969</v>
          </cell>
          <cell r="N142">
            <v>36264.477034964773</v>
          </cell>
          <cell r="O142">
            <v>39520.396081285537</v>
          </cell>
          <cell r="P142">
            <v>42909.230800301455</v>
          </cell>
          <cell r="Q142">
            <v>46436.261266328678</v>
          </cell>
          <cell r="R142">
            <v>50106.93061790699</v>
          </cell>
        </row>
        <row r="146">
          <cell r="B146" t="str">
            <v>Assumptions</v>
          </cell>
          <cell r="F146">
            <v>-1.6502077669319988</v>
          </cell>
          <cell r="G146" t="str">
            <v xml:space="preserve"> </v>
          </cell>
          <cell r="H146">
            <v>-1.6502077669319988</v>
          </cell>
          <cell r="I146">
            <v>-1.6502077669319988</v>
          </cell>
          <cell r="J146">
            <v>-1.6502077669319988</v>
          </cell>
          <cell r="K146">
            <v>-1.6502077669319988</v>
          </cell>
          <cell r="L146">
            <v>-1.6502077669356368</v>
          </cell>
          <cell r="M146">
            <v>-1.6502077669283608</v>
          </cell>
          <cell r="N146">
            <v>-1.6502077669283608</v>
          </cell>
          <cell r="O146">
            <v>-1.6502077669283608</v>
          </cell>
          <cell r="P146">
            <v>-1.6502077669283608</v>
          </cell>
          <cell r="Q146">
            <v>-1.6502077669210848</v>
          </cell>
          <cell r="R146">
            <v>-1.6502077669210848</v>
          </cell>
        </row>
        <row r="147">
          <cell r="B147" t="str">
            <v>Receivables (Days =1,  % of Rev =2)</v>
          </cell>
          <cell r="F147">
            <v>1</v>
          </cell>
          <cell r="H147">
            <v>23.452592909783473</v>
          </cell>
          <cell r="I147">
            <v>46</v>
          </cell>
          <cell r="J147">
            <v>46</v>
          </cell>
          <cell r="K147">
            <v>46</v>
          </cell>
          <cell r="L147">
            <v>46</v>
          </cell>
          <cell r="M147">
            <v>46</v>
          </cell>
          <cell r="N147">
            <v>46</v>
          </cell>
          <cell r="O147">
            <v>46</v>
          </cell>
          <cell r="P147">
            <v>46</v>
          </cell>
          <cell r="Q147">
            <v>46</v>
          </cell>
          <cell r="R147">
            <v>46</v>
          </cell>
        </row>
        <row r="148">
          <cell r="B148" t="str">
            <v>Inventory (Turnover = 1, % of Rev = 2)</v>
          </cell>
          <cell r="F148">
            <v>1</v>
          </cell>
          <cell r="H148">
            <v>7.9767705382436267</v>
          </cell>
          <cell r="I148">
            <v>10.428571428571429</v>
          </cell>
          <cell r="J148">
            <v>10.428571428571429</v>
          </cell>
          <cell r="K148">
            <v>10.428571428571429</v>
          </cell>
          <cell r="L148">
            <v>10.428571428571431</v>
          </cell>
          <cell r="M148">
            <v>10.428571428571429</v>
          </cell>
          <cell r="N148">
            <v>10.428571428571429</v>
          </cell>
          <cell r="O148">
            <v>10.428571428571431</v>
          </cell>
          <cell r="P148">
            <v>10.428571428571429</v>
          </cell>
          <cell r="Q148">
            <v>10.428571428571429</v>
          </cell>
          <cell r="R148">
            <v>10.428571428571429</v>
          </cell>
        </row>
        <row r="149">
          <cell r="B149" t="str">
            <v>Other Current Assets (% of Revenues)</v>
          </cell>
          <cell r="H149">
            <v>0.17425796128101689</v>
          </cell>
          <cell r="I149">
            <v>0.18</v>
          </cell>
          <cell r="J149">
            <v>0.18</v>
          </cell>
          <cell r="K149">
            <v>0.18</v>
          </cell>
          <cell r="L149">
            <v>0.18</v>
          </cell>
          <cell r="M149">
            <v>0.18</v>
          </cell>
          <cell r="N149">
            <v>0.18</v>
          </cell>
          <cell r="O149">
            <v>0.18</v>
          </cell>
          <cell r="P149">
            <v>0.18</v>
          </cell>
          <cell r="Q149">
            <v>0.18</v>
          </cell>
          <cell r="R149">
            <v>0.18</v>
          </cell>
        </row>
        <row r="150">
          <cell r="B150" t="str">
            <v>Other Assets ($ change)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</row>
        <row r="151">
          <cell r="B151" t="str">
            <v>Accounts Payable (Turnover = 1,  % of COGS = 2)</v>
          </cell>
          <cell r="F151">
            <v>1</v>
          </cell>
          <cell r="H151">
            <v>8.8429575964201992E-2</v>
          </cell>
          <cell r="I151">
            <v>6.8867924528301891</v>
          </cell>
          <cell r="J151">
            <v>6.8867924528301891</v>
          </cell>
          <cell r="K151">
            <v>6.8867924528301891</v>
          </cell>
          <cell r="L151">
            <v>6.8867924528301891</v>
          </cell>
          <cell r="M151">
            <v>6.8867924528301891</v>
          </cell>
          <cell r="N151">
            <v>6.8867924528301891</v>
          </cell>
          <cell r="O151">
            <v>6.88679245283019</v>
          </cell>
          <cell r="P151">
            <v>6.8867924528301891</v>
          </cell>
          <cell r="Q151">
            <v>6.8867924528301891</v>
          </cell>
          <cell r="R151">
            <v>6.8867924528301891</v>
          </cell>
        </row>
        <row r="152">
          <cell r="B152" t="str">
            <v>Other Current Liab. (% of Revenues)</v>
          </cell>
          <cell r="I152">
            <v>0.255</v>
          </cell>
          <cell r="J152">
            <v>0.255</v>
          </cell>
          <cell r="K152">
            <v>0.255</v>
          </cell>
          <cell r="L152">
            <v>0.255</v>
          </cell>
          <cell r="M152">
            <v>0.255</v>
          </cell>
          <cell r="N152">
            <v>0.255</v>
          </cell>
          <cell r="O152">
            <v>0.255</v>
          </cell>
          <cell r="P152">
            <v>0.255</v>
          </cell>
          <cell r="Q152">
            <v>0.255</v>
          </cell>
          <cell r="R152">
            <v>0.255</v>
          </cell>
        </row>
        <row r="153">
          <cell r="B153" t="str">
            <v>Other Liabilities ($ change)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</row>
        <row r="161">
          <cell r="B161" t="str">
            <v>Overview of High Yield Capability: Cash Flow Statement</v>
          </cell>
        </row>
        <row r="162">
          <cell r="B162" t="str">
            <v>(Dollars in millions, Except per Share Data)</v>
          </cell>
        </row>
        <row r="164">
          <cell r="I164" t="str">
            <v>Projected Fiscal Year Ending December 31,</v>
          </cell>
        </row>
        <row r="165">
          <cell r="I165">
            <v>2009</v>
          </cell>
          <cell r="J165">
            <v>2010</v>
          </cell>
          <cell r="K165">
            <v>2011</v>
          </cell>
          <cell r="L165">
            <v>2012</v>
          </cell>
          <cell r="M165">
            <v>2013</v>
          </cell>
          <cell r="N165">
            <v>2014</v>
          </cell>
          <cell r="O165">
            <v>2015</v>
          </cell>
          <cell r="P165">
            <v>2016</v>
          </cell>
          <cell r="Q165">
            <v>2017</v>
          </cell>
          <cell r="R165">
            <v>2018</v>
          </cell>
        </row>
        <row r="166">
          <cell r="B166" t="str">
            <v>Net Income</v>
          </cell>
          <cell r="I166">
            <v>225.05526288299546</v>
          </cell>
          <cell r="J166">
            <v>267.78330835831724</v>
          </cell>
          <cell r="K166">
            <v>319.77865368187679</v>
          </cell>
          <cell r="L166">
            <v>358.97881132418212</v>
          </cell>
          <cell r="M166">
            <v>400.88002029344113</v>
          </cell>
          <cell r="N166">
            <v>449.73885491999761</v>
          </cell>
          <cell r="O166">
            <v>501.2917213178423</v>
          </cell>
          <cell r="P166">
            <v>555.77875161057739</v>
          </cell>
          <cell r="Q166">
            <v>613.29117395574133</v>
          </cell>
          <cell r="R166">
            <v>673.9262336497336</v>
          </cell>
        </row>
        <row r="167">
          <cell r="B167" t="str">
            <v>Depreciation</v>
          </cell>
          <cell r="I167">
            <v>571.51891891891898</v>
          </cell>
          <cell r="J167">
            <v>591.51891891891898</v>
          </cell>
          <cell r="K167">
            <v>614.01891891891898</v>
          </cell>
          <cell r="L167">
            <v>639.01891891891898</v>
          </cell>
          <cell r="M167">
            <v>664.01891891891898</v>
          </cell>
          <cell r="N167">
            <v>689.01891891891898</v>
          </cell>
          <cell r="O167">
            <v>714.01891891891898</v>
          </cell>
          <cell r="P167">
            <v>739.01891891891898</v>
          </cell>
          <cell r="Q167">
            <v>764.01891891891898</v>
          </cell>
          <cell r="R167">
            <v>789.01891891891898</v>
          </cell>
        </row>
        <row r="168">
          <cell r="B168" t="str">
            <v>Amortization of Goodwill / Intangibles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 t="str">
            <v>Deferred Taxes</v>
          </cell>
          <cell r="I169">
            <v>102.04501904771178</v>
          </cell>
          <cell r="J169">
            <v>102.99911538365245</v>
          </cell>
          <cell r="K169">
            <v>104.0724737615858</v>
          </cell>
          <cell r="L169">
            <v>105.26509418151159</v>
          </cell>
          <cell r="M169">
            <v>106.4577146014376</v>
          </cell>
          <cell r="N169">
            <v>107.65033502136362</v>
          </cell>
          <cell r="O169">
            <v>108.84295544128918</v>
          </cell>
          <cell r="P169">
            <v>110.03557586121542</v>
          </cell>
          <cell r="Q169">
            <v>111.22819628114121</v>
          </cell>
          <cell r="R169">
            <v>112.420816701067</v>
          </cell>
        </row>
        <row r="170">
          <cell r="B170" t="str">
            <v>Non-Cash Dividends (Preferred)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 t="str">
            <v>Non-Cash Interest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 t="str">
            <v xml:space="preserve">    Gross Cash Flow</v>
          </cell>
          <cell r="I172">
            <v>898.61920084962617</v>
          </cell>
          <cell r="J172">
            <v>962.30134266088862</v>
          </cell>
          <cell r="K172">
            <v>1037.8700463623816</v>
          </cell>
          <cell r="L172">
            <v>1103.2628244246127</v>
          </cell>
          <cell r="M172">
            <v>1171.3566538137977</v>
          </cell>
          <cell r="N172">
            <v>1246.4081088602802</v>
          </cell>
          <cell r="O172">
            <v>1324.1535956780504</v>
          </cell>
          <cell r="P172">
            <v>1404.8332463907118</v>
          </cell>
          <cell r="Q172">
            <v>1488.5382891558015</v>
          </cell>
          <cell r="R172">
            <v>1575.3659692697197</v>
          </cell>
        </row>
        <row r="173">
          <cell r="B173" t="str">
            <v>Change in Net Working Capital</v>
          </cell>
          <cell r="I173">
            <v>2138.5816005313809</v>
          </cell>
          <cell r="J173">
            <v>2207.4912994093229</v>
          </cell>
          <cell r="K173">
            <v>2266.344844452221</v>
          </cell>
          <cell r="L173">
            <v>2350.458695571795</v>
          </cell>
          <cell r="M173">
            <v>2408.6486394290314</v>
          </cell>
          <cell r="N173">
            <v>2467.5890024489308</v>
          </cell>
          <cell r="O173">
            <v>2539.8693288673276</v>
          </cell>
          <cell r="P173">
            <v>2614.0134675862209</v>
          </cell>
          <cell r="Q173">
            <v>2690.3220299799432</v>
          </cell>
          <cell r="R173">
            <v>2768.8582001372852</v>
          </cell>
        </row>
        <row r="174">
          <cell r="B174" t="str">
            <v xml:space="preserve">    Cash Flow From Operations</v>
          </cell>
          <cell r="I174">
            <v>3037.2008013810073</v>
          </cell>
          <cell r="J174">
            <v>3169.7926420702115</v>
          </cell>
          <cell r="K174">
            <v>3304.2148908146028</v>
          </cell>
          <cell r="L174">
            <v>3453.7215199964076</v>
          </cell>
          <cell r="M174">
            <v>3580.0052932428289</v>
          </cell>
          <cell r="N174">
            <v>3713.997111309211</v>
          </cell>
          <cell r="O174">
            <v>3864.0229245453779</v>
          </cell>
          <cell r="P174">
            <v>4018.8467139769327</v>
          </cell>
          <cell r="Q174">
            <v>4178.8603191357452</v>
          </cell>
          <cell r="R174">
            <v>4344.2241694070053</v>
          </cell>
        </row>
        <row r="175">
          <cell r="B175" t="str">
            <v>Capital Expenditures</v>
          </cell>
          <cell r="I175">
            <v>-800</v>
          </cell>
          <cell r="J175">
            <v>-800</v>
          </cell>
          <cell r="K175">
            <v>-1000</v>
          </cell>
          <cell r="L175">
            <v>-1000</v>
          </cell>
          <cell r="M175">
            <v>-1000</v>
          </cell>
          <cell r="N175">
            <v>-1000</v>
          </cell>
          <cell r="O175">
            <v>-1000</v>
          </cell>
          <cell r="P175">
            <v>-1000</v>
          </cell>
          <cell r="Q175">
            <v>-1000</v>
          </cell>
          <cell r="R175">
            <v>-1000</v>
          </cell>
        </row>
        <row r="176">
          <cell r="B176" t="str">
            <v>Equity Issuance (Reductions)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 t="str">
            <v>Dividends from Uncons. Subs.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 t="str">
            <v>Investment in Uncons. Subs.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 t="str">
            <v>Change in Other Assets and Liabs.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 t="str">
            <v xml:space="preserve">    Free Cash Flow (Deficit) for Debt Repayment</v>
          </cell>
          <cell r="I180">
            <v>2237.2008013810073</v>
          </cell>
          <cell r="J180">
            <v>2369.7926420702115</v>
          </cell>
          <cell r="K180">
            <v>2304.2148908146028</v>
          </cell>
          <cell r="L180">
            <v>2453.7215199964076</v>
          </cell>
          <cell r="M180">
            <v>2580.0052932428289</v>
          </cell>
          <cell r="N180">
            <v>2713.997111309211</v>
          </cell>
          <cell r="O180">
            <v>2864.0229245453779</v>
          </cell>
          <cell r="P180">
            <v>3018.8467139769327</v>
          </cell>
          <cell r="Q180">
            <v>3178.8603191357452</v>
          </cell>
          <cell r="R180">
            <v>3344.2241694070053</v>
          </cell>
        </row>
        <row r="181">
          <cell r="B181" t="str">
            <v xml:space="preserve">    Total Mandatory Debt Repayments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 t="str">
            <v xml:space="preserve">    Excess Cash Available for Sweep</v>
          </cell>
          <cell r="I182">
            <v>2237.2008013810073</v>
          </cell>
          <cell r="J182">
            <v>2369.7926420702115</v>
          </cell>
          <cell r="K182">
            <v>2304.2148908146028</v>
          </cell>
          <cell r="L182">
            <v>2453.7215199964076</v>
          </cell>
          <cell r="M182">
            <v>2580.0052932428289</v>
          </cell>
          <cell r="N182">
            <v>2713.997111309211</v>
          </cell>
          <cell r="O182">
            <v>2864.0229245453779</v>
          </cell>
          <cell r="P182">
            <v>3018.8467139769327</v>
          </cell>
          <cell r="Q182">
            <v>3178.8603191357452</v>
          </cell>
          <cell r="R182">
            <v>3344.2241694070053</v>
          </cell>
        </row>
        <row r="183">
          <cell r="B183" t="str">
            <v xml:space="preserve">    Application of Excess Cash</v>
          </cell>
        </row>
        <row r="184">
          <cell r="B184" t="str">
            <v>Revolving Credit  Advance (Repayment)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 t="str">
            <v>Term A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 t="str">
            <v>Term B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 t="str">
            <v>Term C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 t="str">
            <v xml:space="preserve">   Total Sweep (Prepayments) Advances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 t="str">
            <v xml:space="preserve">   Change in Cash</v>
          </cell>
          <cell r="I189">
            <v>2237.2008013810073</v>
          </cell>
          <cell r="J189">
            <v>2369.7926420702115</v>
          </cell>
          <cell r="K189">
            <v>2304.2148908146028</v>
          </cell>
          <cell r="L189">
            <v>2453.7215199964076</v>
          </cell>
          <cell r="M189">
            <v>2580.0052932428289</v>
          </cell>
          <cell r="N189">
            <v>2713.997111309211</v>
          </cell>
          <cell r="O189">
            <v>2864.0229245453779</v>
          </cell>
          <cell r="P189">
            <v>3018.8467139769327</v>
          </cell>
          <cell r="Q189">
            <v>3178.8603191357452</v>
          </cell>
          <cell r="R189">
            <v>3344.2241694070053</v>
          </cell>
        </row>
        <row r="190">
          <cell r="B190" t="str">
            <v>Beginning Cash and Equivalents</v>
          </cell>
          <cell r="I190">
            <v>470.6</v>
          </cell>
          <cell r="J190">
            <v>2707.8008013810072</v>
          </cell>
          <cell r="K190">
            <v>5077.5934434512183</v>
          </cell>
          <cell r="L190">
            <v>7381.808334265821</v>
          </cell>
          <cell r="M190">
            <v>9835.5298542622295</v>
          </cell>
          <cell r="N190">
            <v>12415.535147505059</v>
          </cell>
          <cell r="O190">
            <v>15129.53225881427</v>
          </cell>
          <cell r="P190">
            <v>17993.555183359647</v>
          </cell>
          <cell r="Q190">
            <v>21012.401897336582</v>
          </cell>
          <cell r="R190">
            <v>24191.262216472329</v>
          </cell>
        </row>
        <row r="191">
          <cell r="B191" t="str">
            <v xml:space="preserve">    Ending Cash and Equivalents</v>
          </cell>
          <cell r="I191">
            <v>2707.8008013810072</v>
          </cell>
          <cell r="J191">
            <v>5077.5934434512183</v>
          </cell>
          <cell r="K191">
            <v>7381.808334265821</v>
          </cell>
          <cell r="L191">
            <v>9835.5298542622295</v>
          </cell>
          <cell r="M191">
            <v>12415.535147505059</v>
          </cell>
          <cell r="N191">
            <v>15129.53225881427</v>
          </cell>
          <cell r="O191">
            <v>17993.555183359647</v>
          </cell>
          <cell r="P191">
            <v>21012.401897336582</v>
          </cell>
          <cell r="Q191">
            <v>24191.262216472329</v>
          </cell>
          <cell r="R191">
            <v>27535.486385879332</v>
          </cell>
        </row>
        <row r="195">
          <cell r="B195" t="str">
            <v>Assumptions</v>
          </cell>
        </row>
        <row r="196">
          <cell r="B196" t="str">
            <v>CapEx - Maintenance</v>
          </cell>
          <cell r="H196">
            <v>1299.5999999999999</v>
          </cell>
          <cell r="I196">
            <v>800</v>
          </cell>
          <cell r="J196">
            <v>800</v>
          </cell>
          <cell r="K196">
            <v>1000</v>
          </cell>
          <cell r="L196">
            <v>1000</v>
          </cell>
          <cell r="M196">
            <v>1000</v>
          </cell>
          <cell r="N196">
            <v>1000</v>
          </cell>
          <cell r="O196">
            <v>1000</v>
          </cell>
          <cell r="P196">
            <v>1000</v>
          </cell>
          <cell r="Q196">
            <v>1000</v>
          </cell>
          <cell r="R196">
            <v>1000</v>
          </cell>
        </row>
        <row r="197">
          <cell r="B197" t="str">
            <v>CapEx - Discretionary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</row>
        <row r="198">
          <cell r="B198" t="str">
            <v xml:space="preserve">  Total CapEx</v>
          </cell>
          <cell r="H198">
            <v>1299.5999999999999</v>
          </cell>
          <cell r="I198">
            <v>800</v>
          </cell>
          <cell r="J198">
            <v>800</v>
          </cell>
          <cell r="K198">
            <v>1000</v>
          </cell>
          <cell r="L198">
            <v>1000</v>
          </cell>
          <cell r="M198">
            <v>1000</v>
          </cell>
          <cell r="N198">
            <v>1000</v>
          </cell>
          <cell r="O198">
            <v>1000</v>
          </cell>
          <cell r="P198">
            <v>1000</v>
          </cell>
          <cell r="Q198">
            <v>1000</v>
          </cell>
          <cell r="R198">
            <v>1000</v>
          </cell>
        </row>
        <row r="199">
          <cell r="B199" t="str">
            <v xml:space="preserve">  % Revenues</v>
          </cell>
          <cell r="I199">
            <v>9.2198863018386673E-2</v>
          </cell>
          <cell r="J199">
            <v>8.9730396912739221E-2</v>
          </cell>
          <cell r="K199">
            <v>0.10825255880010128</v>
          </cell>
          <cell r="L199">
            <v>0.10563631740442207</v>
          </cell>
          <cell r="M199">
            <v>0.10307495786048827</v>
          </cell>
          <cell r="N199">
            <v>0.10015132947493545</v>
          </cell>
          <cell r="O199">
            <v>9.7310627176516035E-2</v>
          </cell>
          <cell r="P199">
            <v>9.4550498841423428E-2</v>
          </cell>
          <cell r="Q199">
            <v>9.1868659061725311E-2</v>
          </cell>
          <cell r="R199">
            <v>8.9262887253027903E-2</v>
          </cell>
        </row>
        <row r="213">
          <cell r="B213" t="str">
            <v>Overview of High Yield Capability: Financing Assumptions</v>
          </cell>
        </row>
        <row r="214">
          <cell r="B214" t="str">
            <v>(Dollars in millions, Except per Share Data)</v>
          </cell>
        </row>
        <row r="216">
          <cell r="I216" t="str">
            <v>Projected Fiscal Year Ending December 31,</v>
          </cell>
        </row>
        <row r="217">
          <cell r="I217">
            <v>2009</v>
          </cell>
          <cell r="J217">
            <v>2010</v>
          </cell>
          <cell r="K217">
            <v>2011</v>
          </cell>
          <cell r="L217">
            <v>2012</v>
          </cell>
          <cell r="M217">
            <v>2013</v>
          </cell>
          <cell r="N217">
            <v>2014</v>
          </cell>
          <cell r="O217">
            <v>2015</v>
          </cell>
          <cell r="P217">
            <v>2016</v>
          </cell>
          <cell r="Q217">
            <v>2017</v>
          </cell>
          <cell r="R217">
            <v>2018</v>
          </cell>
        </row>
        <row r="219">
          <cell r="B219" t="str">
            <v>Total Existing Straight Debt Mandatory Repayment Schedule</v>
          </cell>
          <cell r="I219">
            <v>1</v>
          </cell>
          <cell r="J219">
            <v>2</v>
          </cell>
          <cell r="K219">
            <v>3</v>
          </cell>
          <cell r="L219">
            <v>4</v>
          </cell>
          <cell r="M219">
            <v>5</v>
          </cell>
          <cell r="N219">
            <v>6</v>
          </cell>
          <cell r="O219">
            <v>7</v>
          </cell>
          <cell r="P219">
            <v>8</v>
          </cell>
          <cell r="Q219">
            <v>9</v>
          </cell>
          <cell r="R219">
            <v>10</v>
          </cell>
        </row>
        <row r="220">
          <cell r="B220" t="str">
            <v>Revolving Credit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</row>
        <row r="221">
          <cell r="B221" t="str">
            <v>Term A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</row>
        <row r="222">
          <cell r="B222" t="str">
            <v>Term B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</row>
        <row r="223">
          <cell r="B223" t="str">
            <v>Term C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</row>
        <row r="224">
          <cell r="B224" t="str">
            <v>Sr. Notes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</row>
        <row r="225">
          <cell r="B225" t="str">
            <v>Subordinated Debt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</row>
        <row r="226">
          <cell r="B226" t="str">
            <v>Exst. Senior Debt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</row>
        <row r="227">
          <cell r="B227" t="str">
            <v xml:space="preserve">    Total Mandatory Debt Repayment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</row>
        <row r="229">
          <cell r="B229" t="str">
            <v>Excess Cash Available For Debt Sweep</v>
          </cell>
          <cell r="I229">
            <v>2237.2008013810073</v>
          </cell>
          <cell r="J229">
            <v>2369.7926420702115</v>
          </cell>
          <cell r="K229">
            <v>2304.2148908146028</v>
          </cell>
          <cell r="L229">
            <v>2453.7215199964076</v>
          </cell>
          <cell r="M229">
            <v>2580.0052932428289</v>
          </cell>
          <cell r="N229">
            <v>2713.997111309211</v>
          </cell>
          <cell r="O229">
            <v>2864.0229245453779</v>
          </cell>
          <cell r="P229">
            <v>3018.8467139769327</v>
          </cell>
          <cell r="Q229">
            <v>3178.8603191357452</v>
          </cell>
          <cell r="R229">
            <v>3344.2241694070053</v>
          </cell>
        </row>
        <row r="230">
          <cell r="B230" t="str">
            <v>Additional Revolving Credit Borrowing/(Repayment)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</row>
        <row r="232">
          <cell r="B232" t="str">
            <v>Application of Excess Cash (in order)</v>
          </cell>
          <cell r="G232" t="str">
            <v>% Applied</v>
          </cell>
        </row>
        <row r="233">
          <cell r="B233" t="str">
            <v>Revolving Credit</v>
          </cell>
          <cell r="G233">
            <v>1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</row>
        <row r="234">
          <cell r="B234" t="str">
            <v>Term A</v>
          </cell>
          <cell r="G234">
            <v>1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</row>
        <row r="235">
          <cell r="B235" t="str">
            <v>Term B</v>
          </cell>
          <cell r="G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</row>
        <row r="236">
          <cell r="B236" t="str">
            <v>Term C</v>
          </cell>
          <cell r="G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</row>
        <row r="237">
          <cell r="B237" t="str">
            <v xml:space="preserve">    Total Excess Cash Debt Payments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</row>
        <row r="240">
          <cell r="F240" t="str">
            <v>Interest</v>
          </cell>
        </row>
        <row r="241">
          <cell r="B241" t="str">
            <v>Total Interest Expense Schedule</v>
          </cell>
          <cell r="F241" t="str">
            <v>Conv.</v>
          </cell>
          <cell r="G241" t="str">
            <v>Rate</v>
          </cell>
        </row>
        <row r="242">
          <cell r="B242" t="str">
            <v>Revolving Credit</v>
          </cell>
          <cell r="F242">
            <v>-1</v>
          </cell>
          <cell r="G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</row>
        <row r="243">
          <cell r="B243" t="str">
            <v>Term A</v>
          </cell>
          <cell r="F243">
            <v>-1</v>
          </cell>
          <cell r="G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</row>
        <row r="244">
          <cell r="B244" t="str">
            <v>Term B</v>
          </cell>
          <cell r="F244">
            <v>-1</v>
          </cell>
          <cell r="G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</row>
        <row r="245">
          <cell r="B245" t="str">
            <v>Term C</v>
          </cell>
          <cell r="F245">
            <v>-1</v>
          </cell>
          <cell r="G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</row>
        <row r="246">
          <cell r="B246" t="str">
            <v>Sr. Notes</v>
          </cell>
          <cell r="F246">
            <v>-1</v>
          </cell>
          <cell r="G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</row>
        <row r="247">
          <cell r="B247" t="str">
            <v>Subordinated Debt</v>
          </cell>
          <cell r="F247">
            <v>-1</v>
          </cell>
          <cell r="G247">
            <v>0.1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</row>
        <row r="248">
          <cell r="B248" t="str">
            <v>Exst. Senior Debt</v>
          </cell>
          <cell r="F248">
            <v>-1</v>
          </cell>
          <cell r="G248">
            <v>7.0000000000000007E-2</v>
          </cell>
          <cell r="I248">
            <v>532.43400000000008</v>
          </cell>
          <cell r="J248">
            <v>532.43400000000008</v>
          </cell>
          <cell r="K248">
            <v>532.43400000000008</v>
          </cell>
          <cell r="L248">
            <v>532.43400000000008</v>
          </cell>
          <cell r="M248">
            <v>532.43400000000008</v>
          </cell>
          <cell r="N248">
            <v>532.43400000000008</v>
          </cell>
          <cell r="O248">
            <v>532.43400000000008</v>
          </cell>
          <cell r="P248">
            <v>532.43400000000008</v>
          </cell>
          <cell r="Q248">
            <v>532.43400000000008</v>
          </cell>
          <cell r="R248">
            <v>532.43400000000008</v>
          </cell>
        </row>
        <row r="249">
          <cell r="B249" t="str">
            <v xml:space="preserve">    Total Interest Expense</v>
          </cell>
          <cell r="I249">
            <v>532.43400000000008</v>
          </cell>
          <cell r="J249">
            <v>532.43400000000008</v>
          </cell>
          <cell r="K249">
            <v>532.43400000000008</v>
          </cell>
          <cell r="L249">
            <v>532.43400000000008</v>
          </cell>
          <cell r="M249">
            <v>532.43400000000008</v>
          </cell>
          <cell r="N249">
            <v>532.43400000000008</v>
          </cell>
          <cell r="O249">
            <v>532.43400000000008</v>
          </cell>
          <cell r="P249">
            <v>532.43400000000008</v>
          </cell>
          <cell r="Q249">
            <v>532.43400000000008</v>
          </cell>
          <cell r="R249">
            <v>532.43400000000008</v>
          </cell>
        </row>
        <row r="250">
          <cell r="B250" t="str">
            <v xml:space="preserve">    Memo: Non Cash Interest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</row>
        <row r="253">
          <cell r="B253" t="str">
            <v>Assumptions</v>
          </cell>
        </row>
        <row r="254">
          <cell r="B254" t="str">
            <v>Interest on Excess Cash</v>
          </cell>
          <cell r="I254">
            <v>0.02</v>
          </cell>
          <cell r="J254">
            <v>0.02</v>
          </cell>
          <cell r="K254">
            <v>0.02</v>
          </cell>
          <cell r="L254">
            <v>0.02</v>
          </cell>
          <cell r="M254">
            <v>0.02</v>
          </cell>
          <cell r="N254">
            <v>0.02</v>
          </cell>
          <cell r="O254">
            <v>0.02</v>
          </cell>
          <cell r="P254">
            <v>0.02</v>
          </cell>
          <cell r="Q254">
            <v>0.02</v>
          </cell>
          <cell r="R254">
            <v>0.02</v>
          </cell>
        </row>
        <row r="255">
          <cell r="B255" t="str">
            <v>LIBOR Rate</v>
          </cell>
          <cell r="I255">
            <v>0.06</v>
          </cell>
          <cell r="J255">
            <v>0.06</v>
          </cell>
          <cell r="K255">
            <v>0.06</v>
          </cell>
          <cell r="L255">
            <v>0.06</v>
          </cell>
          <cell r="M255">
            <v>0.06</v>
          </cell>
          <cell r="N255">
            <v>0.06</v>
          </cell>
          <cell r="O255">
            <v>0.06</v>
          </cell>
          <cell r="P255">
            <v>0.06</v>
          </cell>
          <cell r="Q255">
            <v>0.06</v>
          </cell>
          <cell r="R255">
            <v>0.06</v>
          </cell>
        </row>
        <row r="267">
          <cell r="B267" t="str">
            <v>Overview of High Yield Capability: Net PP&amp;E and Depreciation Schedule</v>
          </cell>
        </row>
        <row r="268">
          <cell r="B268" t="str">
            <v>(Dollars in millions, Except per Share Data)</v>
          </cell>
        </row>
        <row r="270">
          <cell r="I270" t="str">
            <v>Projected Fiscal Year Ending December 31,</v>
          </cell>
        </row>
        <row r="271">
          <cell r="B271" t="str">
            <v>(Dollars in Millions)</v>
          </cell>
          <cell r="F271">
            <v>2006</v>
          </cell>
          <cell r="G271">
            <v>2007</v>
          </cell>
          <cell r="H271">
            <v>2008</v>
          </cell>
          <cell r="I271">
            <v>2009</v>
          </cell>
          <cell r="J271">
            <v>2010</v>
          </cell>
          <cell r="K271">
            <v>2011</v>
          </cell>
          <cell r="L271">
            <v>2012</v>
          </cell>
          <cell r="M271">
            <v>2013</v>
          </cell>
          <cell r="N271">
            <v>2014</v>
          </cell>
          <cell r="O271">
            <v>2015</v>
          </cell>
          <cell r="P271">
            <v>2016</v>
          </cell>
          <cell r="Q271">
            <v>2017</v>
          </cell>
          <cell r="R271">
            <v>2018</v>
          </cell>
        </row>
        <row r="272">
          <cell r="B272" t="str">
            <v>Starting Net PP&amp;E</v>
          </cell>
          <cell r="I272">
            <v>10261.799999999999</v>
          </cell>
          <cell r="J272">
            <v>10490.281081081081</v>
          </cell>
          <cell r="K272">
            <v>10698.762162162162</v>
          </cell>
          <cell r="L272">
            <v>11084.743243243243</v>
          </cell>
          <cell r="M272">
            <v>11445.724324324325</v>
          </cell>
          <cell r="N272">
            <v>11781.705405405406</v>
          </cell>
          <cell r="O272">
            <v>12092.686486486487</v>
          </cell>
          <cell r="P272">
            <v>12378.667567567569</v>
          </cell>
          <cell r="Q272">
            <v>12639.64864864865</v>
          </cell>
          <cell r="R272">
            <v>12875.629729729731</v>
          </cell>
        </row>
        <row r="273">
          <cell r="B273" t="str">
            <v>Capital Expenditures</v>
          </cell>
          <cell r="F273">
            <v>0</v>
          </cell>
          <cell r="G273">
            <v>542.69376999999997</v>
          </cell>
          <cell r="H273">
            <v>1299.5999999999999</v>
          </cell>
          <cell r="I273">
            <v>800</v>
          </cell>
          <cell r="J273">
            <v>800</v>
          </cell>
          <cell r="K273">
            <v>1000</v>
          </cell>
          <cell r="L273">
            <v>1000</v>
          </cell>
          <cell r="M273">
            <v>1000</v>
          </cell>
          <cell r="N273">
            <v>1000</v>
          </cell>
          <cell r="O273">
            <v>1000</v>
          </cell>
          <cell r="P273">
            <v>1000</v>
          </cell>
          <cell r="Q273">
            <v>1000</v>
          </cell>
          <cell r="R273">
            <v>1000</v>
          </cell>
        </row>
        <row r="274">
          <cell r="B274" t="str">
            <v>Capital Expenditures Growth</v>
          </cell>
          <cell r="G274" t="e">
            <v>#DIV/0!</v>
          </cell>
          <cell r="H274">
            <v>1.3947206911920143</v>
          </cell>
          <cell r="I274">
            <v>-0.38442597722376115</v>
          </cell>
          <cell r="J274">
            <v>0</v>
          </cell>
          <cell r="K274">
            <v>0.25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</row>
        <row r="277">
          <cell r="B277" t="str">
            <v>Book Depreciation</v>
          </cell>
        </row>
        <row r="278">
          <cell r="B278" t="str">
            <v>Existing Book Net PP&amp;E</v>
          </cell>
          <cell r="F278">
            <v>2008</v>
          </cell>
          <cell r="G278">
            <v>10261.799999999999</v>
          </cell>
          <cell r="I278">
            <v>561.51891891891898</v>
          </cell>
          <cell r="J278">
            <v>561.51891891891898</v>
          </cell>
          <cell r="K278">
            <v>561.51891891891898</v>
          </cell>
          <cell r="L278">
            <v>561.51891891891898</v>
          </cell>
          <cell r="M278">
            <v>561.51891891891898</v>
          </cell>
          <cell r="N278">
            <v>561.51891891891898</v>
          </cell>
          <cell r="O278">
            <v>561.51891891891898</v>
          </cell>
          <cell r="P278">
            <v>561.51891891891898</v>
          </cell>
          <cell r="Q278">
            <v>561.51891891891898</v>
          </cell>
          <cell r="R278">
            <v>561.51891891891898</v>
          </cell>
        </row>
        <row r="279">
          <cell r="F279">
            <v>2009</v>
          </cell>
          <cell r="G279">
            <v>800</v>
          </cell>
          <cell r="I279">
            <v>10</v>
          </cell>
          <cell r="J279">
            <v>20</v>
          </cell>
          <cell r="K279">
            <v>20</v>
          </cell>
          <cell r="L279">
            <v>20</v>
          </cell>
          <cell r="M279">
            <v>20</v>
          </cell>
          <cell r="N279">
            <v>20</v>
          </cell>
          <cell r="O279">
            <v>20</v>
          </cell>
          <cell r="P279">
            <v>20</v>
          </cell>
          <cell r="Q279">
            <v>20</v>
          </cell>
          <cell r="R279">
            <v>20</v>
          </cell>
        </row>
        <row r="280">
          <cell r="B280" t="str">
            <v>Existing PP&amp;E Book Life</v>
          </cell>
          <cell r="D280">
            <v>18.5</v>
          </cell>
          <cell r="F280">
            <v>2010</v>
          </cell>
          <cell r="G280">
            <v>800</v>
          </cell>
          <cell r="J280">
            <v>10</v>
          </cell>
          <cell r="K280">
            <v>20</v>
          </cell>
          <cell r="L280">
            <v>20</v>
          </cell>
          <cell r="M280">
            <v>20</v>
          </cell>
          <cell r="N280">
            <v>20</v>
          </cell>
          <cell r="O280">
            <v>20</v>
          </cell>
          <cell r="P280">
            <v>20</v>
          </cell>
          <cell r="Q280">
            <v>20</v>
          </cell>
          <cell r="R280">
            <v>20</v>
          </cell>
        </row>
        <row r="281">
          <cell r="B281" t="str">
            <v>Salvage Value</v>
          </cell>
          <cell r="D281">
            <v>0</v>
          </cell>
          <cell r="F281">
            <v>2011</v>
          </cell>
          <cell r="G281">
            <v>1000</v>
          </cell>
          <cell r="K281">
            <v>12.5</v>
          </cell>
          <cell r="L281">
            <v>25</v>
          </cell>
          <cell r="M281">
            <v>25</v>
          </cell>
          <cell r="N281">
            <v>25</v>
          </cell>
          <cell r="O281">
            <v>25</v>
          </cell>
          <cell r="P281">
            <v>25</v>
          </cell>
          <cell r="Q281">
            <v>25</v>
          </cell>
          <cell r="R281">
            <v>25</v>
          </cell>
        </row>
        <row r="282">
          <cell r="B282" t="str">
            <v>New CapEx Book Life</v>
          </cell>
          <cell r="D282">
            <v>40</v>
          </cell>
          <cell r="F282">
            <v>2012</v>
          </cell>
          <cell r="G282">
            <v>1000</v>
          </cell>
          <cell r="L282">
            <v>12.5</v>
          </cell>
          <cell r="M282">
            <v>25</v>
          </cell>
          <cell r="N282">
            <v>25</v>
          </cell>
          <cell r="O282">
            <v>25</v>
          </cell>
          <cell r="P282">
            <v>25</v>
          </cell>
          <cell r="Q282">
            <v>25</v>
          </cell>
          <cell r="R282">
            <v>25</v>
          </cell>
        </row>
        <row r="283">
          <cell r="F283">
            <v>2013</v>
          </cell>
          <cell r="G283">
            <v>1000</v>
          </cell>
          <cell r="M283">
            <v>12.5</v>
          </cell>
          <cell r="N283">
            <v>25</v>
          </cell>
          <cell r="O283">
            <v>25</v>
          </cell>
          <cell r="P283">
            <v>25</v>
          </cell>
          <cell r="Q283">
            <v>25</v>
          </cell>
          <cell r="R283">
            <v>25</v>
          </cell>
        </row>
        <row r="284">
          <cell r="F284">
            <v>2014</v>
          </cell>
          <cell r="G284">
            <v>1000</v>
          </cell>
          <cell r="N284">
            <v>12.5</v>
          </cell>
          <cell r="O284">
            <v>25</v>
          </cell>
          <cell r="P284">
            <v>25</v>
          </cell>
          <cell r="Q284">
            <v>25</v>
          </cell>
          <cell r="R284">
            <v>25</v>
          </cell>
        </row>
        <row r="285">
          <cell r="F285">
            <v>2015</v>
          </cell>
          <cell r="G285">
            <v>1000</v>
          </cell>
          <cell r="O285">
            <v>12.5</v>
          </cell>
          <cell r="P285">
            <v>25</v>
          </cell>
          <cell r="Q285">
            <v>25</v>
          </cell>
          <cell r="R285">
            <v>25</v>
          </cell>
        </row>
        <row r="286">
          <cell r="F286">
            <v>2016</v>
          </cell>
          <cell r="G286">
            <v>1000</v>
          </cell>
          <cell r="P286">
            <v>12.5</v>
          </cell>
          <cell r="Q286">
            <v>25</v>
          </cell>
          <cell r="R286">
            <v>25</v>
          </cell>
        </row>
        <row r="287">
          <cell r="F287">
            <v>2017</v>
          </cell>
          <cell r="G287">
            <v>1000</v>
          </cell>
          <cell r="Q287">
            <v>12.5</v>
          </cell>
          <cell r="R287">
            <v>25</v>
          </cell>
        </row>
        <row r="288">
          <cell r="F288">
            <v>2018</v>
          </cell>
          <cell r="G288">
            <v>1000</v>
          </cell>
          <cell r="R288">
            <v>12.5</v>
          </cell>
        </row>
        <row r="290">
          <cell r="B290" t="str">
            <v>Total Book Depreciation Expense</v>
          </cell>
          <cell r="I290">
            <v>571.51891891891898</v>
          </cell>
          <cell r="J290">
            <v>591.51891891891898</v>
          </cell>
          <cell r="K290">
            <v>614.01891891891898</v>
          </cell>
          <cell r="L290">
            <v>639.01891891891898</v>
          </cell>
          <cell r="M290">
            <v>664.01891891891898</v>
          </cell>
          <cell r="N290">
            <v>689.01891891891898</v>
          </cell>
          <cell r="O290">
            <v>714.01891891891898</v>
          </cell>
          <cell r="P290">
            <v>739.01891891891898</v>
          </cell>
          <cell r="Q290">
            <v>764.01891891891898</v>
          </cell>
          <cell r="R290">
            <v>789.01891891891898</v>
          </cell>
        </row>
        <row r="291">
          <cell r="B291" t="str">
            <v xml:space="preserve">    Ending Net PP&amp;E</v>
          </cell>
          <cell r="I291">
            <v>10490.281081081081</v>
          </cell>
          <cell r="J291">
            <v>10698.762162162162</v>
          </cell>
          <cell r="K291">
            <v>11084.743243243243</v>
          </cell>
          <cell r="L291">
            <v>11445.724324324325</v>
          </cell>
          <cell r="M291">
            <v>11781.705405405406</v>
          </cell>
          <cell r="N291">
            <v>12092.686486486487</v>
          </cell>
          <cell r="O291">
            <v>12378.667567567569</v>
          </cell>
          <cell r="P291">
            <v>12639.64864864865</v>
          </cell>
          <cell r="Q291">
            <v>12875.629729729731</v>
          </cell>
          <cell r="R291">
            <v>13086.610810810813</v>
          </cell>
        </row>
        <row r="294">
          <cell r="B294" t="str">
            <v>Tax Depreciation</v>
          </cell>
        </row>
        <row r="295">
          <cell r="B295" t="str">
            <v>Existing Tax Net PP&amp;E</v>
          </cell>
          <cell r="F295">
            <v>2008</v>
          </cell>
          <cell r="G295">
            <v>10261.799999999999</v>
          </cell>
          <cell r="I295">
            <v>865.67500000000007</v>
          </cell>
          <cell r="J295">
            <v>865.67500000000007</v>
          </cell>
          <cell r="K295">
            <v>865.67500000000007</v>
          </cell>
          <cell r="L295">
            <v>865.67500000000007</v>
          </cell>
          <cell r="M295">
            <v>865.67500000000007</v>
          </cell>
          <cell r="N295">
            <v>865.67500000000007</v>
          </cell>
          <cell r="O295">
            <v>865.67500000000007</v>
          </cell>
          <cell r="P295">
            <v>865.67500000000007</v>
          </cell>
          <cell r="Q295">
            <v>865.67500000000007</v>
          </cell>
          <cell r="R295">
            <v>865.67500000000007</v>
          </cell>
        </row>
        <row r="296">
          <cell r="F296">
            <v>2009</v>
          </cell>
          <cell r="G296">
            <v>800</v>
          </cell>
          <cell r="I296">
            <v>11.428571428571429</v>
          </cell>
          <cell r="J296">
            <v>22.857142857142858</v>
          </cell>
          <cell r="K296">
            <v>22.857142857142858</v>
          </cell>
          <cell r="L296">
            <v>22.857142857142858</v>
          </cell>
          <cell r="M296">
            <v>22.857142857142858</v>
          </cell>
          <cell r="N296">
            <v>22.857142857142858</v>
          </cell>
          <cell r="O296">
            <v>22.857142857142858</v>
          </cell>
          <cell r="P296">
            <v>22.857142857142858</v>
          </cell>
          <cell r="Q296">
            <v>22.857142857142858</v>
          </cell>
          <cell r="R296">
            <v>22.857142857142858</v>
          </cell>
        </row>
        <row r="297">
          <cell r="B297" t="str">
            <v>Existing PP&amp;E Tax Life</v>
          </cell>
          <cell r="D297">
            <v>12</v>
          </cell>
          <cell r="F297">
            <v>2010</v>
          </cell>
          <cell r="G297">
            <v>800</v>
          </cell>
          <cell r="J297">
            <v>11.428571428571429</v>
          </cell>
          <cell r="K297">
            <v>22.857142857142858</v>
          </cell>
          <cell r="L297">
            <v>22.857142857142858</v>
          </cell>
          <cell r="M297">
            <v>22.857142857142858</v>
          </cell>
          <cell r="N297">
            <v>22.857142857142858</v>
          </cell>
          <cell r="O297">
            <v>22.857142857142858</v>
          </cell>
          <cell r="P297">
            <v>22.857142857142858</v>
          </cell>
          <cell r="Q297">
            <v>22.857142857142858</v>
          </cell>
          <cell r="R297">
            <v>22.857142857142858</v>
          </cell>
        </row>
        <row r="298">
          <cell r="B298" t="str">
            <v>Salvage Value</v>
          </cell>
          <cell r="D298">
            <v>0</v>
          </cell>
          <cell r="F298">
            <v>2011</v>
          </cell>
          <cell r="G298">
            <v>1000</v>
          </cell>
          <cell r="K298">
            <v>14.285714285714286</v>
          </cell>
          <cell r="L298">
            <v>28.571428571428573</v>
          </cell>
          <cell r="M298">
            <v>28.571428571428573</v>
          </cell>
          <cell r="N298">
            <v>28.571428571428573</v>
          </cell>
          <cell r="O298">
            <v>28.571428571428573</v>
          </cell>
          <cell r="P298">
            <v>28.571428571428573</v>
          </cell>
          <cell r="Q298">
            <v>28.571428571428573</v>
          </cell>
          <cell r="R298">
            <v>28.571428571428573</v>
          </cell>
        </row>
        <row r="299">
          <cell r="B299" t="str">
            <v>New CapEx Tax Life</v>
          </cell>
          <cell r="D299">
            <v>35</v>
          </cell>
          <cell r="F299">
            <v>2012</v>
          </cell>
          <cell r="G299">
            <v>1000</v>
          </cell>
          <cell r="L299">
            <v>14.285714285714286</v>
          </cell>
          <cell r="M299">
            <v>28.571428571428573</v>
          </cell>
          <cell r="N299">
            <v>28.571428571428573</v>
          </cell>
          <cell r="O299">
            <v>28.571428571428573</v>
          </cell>
          <cell r="P299">
            <v>28.571428571428573</v>
          </cell>
          <cell r="Q299">
            <v>28.571428571428573</v>
          </cell>
          <cell r="R299">
            <v>28.571428571428573</v>
          </cell>
        </row>
        <row r="300">
          <cell r="F300">
            <v>2013</v>
          </cell>
          <cell r="G300">
            <v>1000</v>
          </cell>
          <cell r="M300">
            <v>14.285714285714286</v>
          </cell>
          <cell r="N300">
            <v>28.571428571428573</v>
          </cell>
          <cell r="O300">
            <v>28.571428571428573</v>
          </cell>
          <cell r="P300">
            <v>28.571428571428573</v>
          </cell>
          <cell r="Q300">
            <v>28.571428571428573</v>
          </cell>
          <cell r="R300">
            <v>28.571428571428573</v>
          </cell>
        </row>
        <row r="301">
          <cell r="F301">
            <v>2014</v>
          </cell>
          <cell r="G301">
            <v>1000</v>
          </cell>
          <cell r="N301">
            <v>14.285714285714286</v>
          </cell>
          <cell r="O301">
            <v>28.571428571428573</v>
          </cell>
          <cell r="P301">
            <v>28.571428571428573</v>
          </cell>
          <cell r="Q301">
            <v>28.571428571428573</v>
          </cell>
          <cell r="R301">
            <v>28.571428571428573</v>
          </cell>
        </row>
        <row r="302">
          <cell r="F302">
            <v>2015</v>
          </cell>
          <cell r="G302">
            <v>1000</v>
          </cell>
          <cell r="O302">
            <v>14.285714285714286</v>
          </cell>
          <cell r="P302">
            <v>28.571428571428573</v>
          </cell>
          <cell r="Q302">
            <v>28.571428571428573</v>
          </cell>
          <cell r="R302">
            <v>28.571428571428573</v>
          </cell>
        </row>
        <row r="303">
          <cell r="F303">
            <v>2016</v>
          </cell>
          <cell r="G303">
            <v>1000</v>
          </cell>
          <cell r="P303">
            <v>14.285714285714286</v>
          </cell>
          <cell r="Q303">
            <v>28.571428571428573</v>
          </cell>
          <cell r="R303">
            <v>28.571428571428573</v>
          </cell>
        </row>
        <row r="304">
          <cell r="F304">
            <v>2017</v>
          </cell>
          <cell r="G304">
            <v>1000</v>
          </cell>
          <cell r="Q304">
            <v>14.285714285714286</v>
          </cell>
          <cell r="R304">
            <v>28.571428571428573</v>
          </cell>
        </row>
        <row r="305">
          <cell r="F305">
            <v>2018</v>
          </cell>
          <cell r="G305">
            <v>1000</v>
          </cell>
          <cell r="R305">
            <v>14.285714285714286</v>
          </cell>
        </row>
        <row r="307">
          <cell r="B307" t="str">
            <v>Total Tax Depreciation Expense</v>
          </cell>
          <cell r="I307">
            <v>877.10357142857151</v>
          </cell>
          <cell r="J307">
            <v>899.9607142857144</v>
          </cell>
          <cell r="K307">
            <v>925.67500000000018</v>
          </cell>
          <cell r="L307">
            <v>954.24642857142874</v>
          </cell>
          <cell r="M307">
            <v>982.81785714285729</v>
          </cell>
          <cell r="N307">
            <v>1011.3892857142858</v>
          </cell>
          <cell r="O307">
            <v>1039.9607142857144</v>
          </cell>
          <cell r="P307">
            <v>1068.5321428571431</v>
          </cell>
          <cell r="Q307">
            <v>1097.1035714285717</v>
          </cell>
          <cell r="R307">
            <v>1125.6750000000004</v>
          </cell>
        </row>
        <row r="309">
          <cell r="B309" t="str">
            <v>Excess of Tax Depreciation over Book Depreciation</v>
          </cell>
          <cell r="I309">
            <v>305.58465250965253</v>
          </cell>
          <cell r="J309">
            <v>308.44179536679542</v>
          </cell>
          <cell r="K309">
            <v>311.6560810810812</v>
          </cell>
          <cell r="L309">
            <v>315.22750965250975</v>
          </cell>
          <cell r="M309">
            <v>318.79893822393831</v>
          </cell>
          <cell r="N309">
            <v>322.37036679536686</v>
          </cell>
          <cell r="O309">
            <v>325.94179536679542</v>
          </cell>
          <cell r="P309">
            <v>329.51322393822409</v>
          </cell>
          <cell r="Q309">
            <v>333.08465250965276</v>
          </cell>
          <cell r="R309">
            <v>336.65608108108142</v>
          </cell>
        </row>
        <row r="310">
          <cell r="B310" t="str">
            <v>Marginal Tax Rate</v>
          </cell>
          <cell r="I310">
            <v>0.33393371757925056</v>
          </cell>
          <cell r="J310">
            <v>0.33393371757925056</v>
          </cell>
          <cell r="K310">
            <v>0.33393371757925056</v>
          </cell>
          <cell r="L310">
            <v>0.33393371757925056</v>
          </cell>
          <cell r="M310">
            <v>0.33393371757925056</v>
          </cell>
          <cell r="N310">
            <v>0.33393371757925056</v>
          </cell>
          <cell r="O310">
            <v>0.33393371757925056</v>
          </cell>
          <cell r="P310">
            <v>0.33393371757925056</v>
          </cell>
          <cell r="Q310">
            <v>0.33393371757925056</v>
          </cell>
          <cell r="R310">
            <v>0.33393371757925056</v>
          </cell>
        </row>
        <row r="311">
          <cell r="B311" t="str">
            <v xml:space="preserve">    Net Increase in Deferred Taxes Due to Depreciation</v>
          </cell>
          <cell r="I311">
            <v>102.04501904771173</v>
          </cell>
          <cell r="J311">
            <v>102.99911538365245</v>
          </cell>
          <cell r="K311">
            <v>104.07247376158578</v>
          </cell>
          <cell r="L311">
            <v>105.26509418151167</v>
          </cell>
          <cell r="M311">
            <v>106.45771460143756</v>
          </cell>
          <cell r="N311">
            <v>107.65033502136345</v>
          </cell>
          <cell r="O311">
            <v>108.84295544128933</v>
          </cell>
          <cell r="P311">
            <v>110.03557586121526</v>
          </cell>
          <cell r="Q311">
            <v>111.22819628114119</v>
          </cell>
          <cell r="R311">
            <v>112.42081670106712</v>
          </cell>
        </row>
        <row r="321">
          <cell r="B321" t="str">
            <v>Overview of High Yield Capability: Return Analysis</v>
          </cell>
        </row>
        <row r="322">
          <cell r="B322" t="str">
            <v>(Dollars in millions, Except per Share Data)</v>
          </cell>
        </row>
        <row r="324">
          <cell r="K324" t="str">
            <v>yr0</v>
          </cell>
          <cell r="L324" t="str">
            <v>yr1</v>
          </cell>
          <cell r="M324" t="str">
            <v>yr2</v>
          </cell>
          <cell r="N324" t="str">
            <v>yr3</v>
          </cell>
          <cell r="O324" t="str">
            <v>yr4</v>
          </cell>
          <cell r="P324" t="str">
            <v>yr5</v>
          </cell>
        </row>
        <row r="325">
          <cell r="E325">
            <v>2013</v>
          </cell>
          <cell r="K325">
            <v>2008</v>
          </cell>
          <cell r="L325">
            <v>2009</v>
          </cell>
          <cell r="M325">
            <v>2010</v>
          </cell>
          <cell r="N325">
            <v>2011</v>
          </cell>
          <cell r="O325">
            <v>2012</v>
          </cell>
          <cell r="P325">
            <v>2013</v>
          </cell>
        </row>
        <row r="326">
          <cell r="B326" t="str">
            <v>EBITDA</v>
          </cell>
          <cell r="E326">
            <v>1656.9097940099259</v>
          </cell>
          <cell r="H326" t="str">
            <v>Return to Subordinated Debt</v>
          </cell>
        </row>
        <row r="327">
          <cell r="B327" t="str">
            <v>EBITDA Exit Multiple</v>
          </cell>
          <cell r="E327">
            <v>8</v>
          </cell>
          <cell r="H327" t="str">
            <v>Principal</v>
          </cell>
          <cell r="K327">
            <v>0</v>
          </cell>
          <cell r="P327">
            <v>0</v>
          </cell>
        </row>
        <row r="328">
          <cell r="B328" t="str">
            <v>Enterprise Value</v>
          </cell>
          <cell r="E328">
            <v>13255.278352079407</v>
          </cell>
          <cell r="H328" t="str">
            <v>Interest</v>
          </cell>
          <cell r="K328" t="str">
            <v>---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</row>
        <row r="329">
          <cell r="B329" t="str">
            <v>Less: Total Debt</v>
          </cell>
          <cell r="E329">
            <v>-7606.2</v>
          </cell>
          <cell r="H329" t="str">
            <v>Equity</v>
          </cell>
          <cell r="K329" t="str">
            <v>---</v>
          </cell>
          <cell r="L329" t="str">
            <v>---</v>
          </cell>
          <cell r="M329" t="str">
            <v>---</v>
          </cell>
          <cell r="N329" t="str">
            <v>---</v>
          </cell>
          <cell r="O329" t="str">
            <v>---</v>
          </cell>
          <cell r="P329">
            <v>0</v>
          </cell>
        </row>
        <row r="330">
          <cell r="B330" t="str">
            <v>Less: Preferred Stock</v>
          </cell>
          <cell r="E330">
            <v>0</v>
          </cell>
          <cell r="H330" t="str">
            <v xml:space="preserve">    IRR=</v>
          </cell>
          <cell r="I330" t="e">
            <v>#NUM!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</row>
        <row r="331">
          <cell r="B331" t="str">
            <v>Plus: Excess Cash</v>
          </cell>
          <cell r="E331">
            <v>12415.535147505059</v>
          </cell>
        </row>
        <row r="332">
          <cell r="B332" t="str">
            <v xml:space="preserve">  Proceeds to Equity</v>
          </cell>
          <cell r="E332">
            <v>18064.613499584466</v>
          </cell>
        </row>
        <row r="334">
          <cell r="B334" t="str">
            <v>Equity Ownership</v>
          </cell>
        </row>
        <row r="335">
          <cell r="B335" t="str">
            <v>Subordinated Debt</v>
          </cell>
          <cell r="D335">
            <v>0</v>
          </cell>
          <cell r="E335">
            <v>0</v>
          </cell>
        </row>
        <row r="336">
          <cell r="B336" t="str">
            <v>Common Equity</v>
          </cell>
          <cell r="D336">
            <v>1</v>
          </cell>
          <cell r="E336">
            <v>18064.613499584466</v>
          </cell>
        </row>
        <row r="337">
          <cell r="E337">
            <v>18064.613499584466</v>
          </cell>
        </row>
      </sheetData>
      <sheetData sheetId="41">
        <row r="1">
          <cell r="B1" t="str">
            <v>NiSource Standalone</v>
          </cell>
        </row>
      </sheetData>
      <sheetData sheetId="42">
        <row r="1">
          <cell r="B1" t="str">
            <v>NiSource Inc.</v>
          </cell>
        </row>
        <row r="2">
          <cell r="B2" t="str">
            <v>Economic Value Added Analysis</v>
          </cell>
        </row>
        <row r="3">
          <cell r="B3" t="str">
            <v>Base Case</v>
          </cell>
        </row>
        <row r="5">
          <cell r="I5" t="str">
            <v>Projected Fiscal Year Ending December 31,</v>
          </cell>
        </row>
        <row r="6">
          <cell r="B6" t="str">
            <v>(Dollars in millions, Except per Share Data)</v>
          </cell>
          <cell r="F6">
            <v>2006</v>
          </cell>
          <cell r="G6">
            <v>2007</v>
          </cell>
          <cell r="H6">
            <v>2008</v>
          </cell>
          <cell r="I6">
            <v>2009</v>
          </cell>
          <cell r="J6">
            <v>2010</v>
          </cell>
          <cell r="K6">
            <v>2011</v>
          </cell>
          <cell r="L6">
            <v>2012</v>
          </cell>
          <cell r="M6">
            <v>2013</v>
          </cell>
          <cell r="N6">
            <v>2014</v>
          </cell>
          <cell r="O6">
            <v>2015</v>
          </cell>
          <cell r="P6">
            <v>2016</v>
          </cell>
          <cell r="Q6">
            <v>2017</v>
          </cell>
          <cell r="R6">
            <v>2018</v>
          </cell>
        </row>
        <row r="7">
          <cell r="B7" t="str">
            <v>Net Operating Profit After Tax</v>
          </cell>
          <cell r="F7">
            <v>0</v>
          </cell>
          <cell r="G7">
            <v>1664.9488087515695</v>
          </cell>
          <cell r="H7">
            <v>1250.6871757925078</v>
          </cell>
          <cell r="I7">
            <v>904.33408963286809</v>
          </cell>
          <cell r="J7">
            <v>944.65026174273044</v>
          </cell>
          <cell r="K7">
            <v>942.35653143400611</v>
          </cell>
          <cell r="L7">
            <v>965.464425984993</v>
          </cell>
          <cell r="M7">
            <v>985.88249600355289</v>
          </cell>
          <cell r="N7">
            <v>1004.5842976688349</v>
          </cell>
          <cell r="O7">
            <v>1035.5363274116926</v>
          </cell>
          <cell r="P7">
            <v>1067.1133913080832</v>
          </cell>
          <cell r="Q7">
            <v>1099.3337354222672</v>
          </cell>
          <cell r="R7">
            <v>1132.2161384595727</v>
          </cell>
        </row>
        <row r="8">
          <cell r="B8" t="str">
            <v>Less: (Average Invested Capital x WACC)</v>
          </cell>
          <cell r="F8" t="str">
            <v>--</v>
          </cell>
          <cell r="G8" t="str">
            <v>NM</v>
          </cell>
          <cell r="H8" t="e">
            <v>#VALUE!</v>
          </cell>
          <cell r="I8" t="e">
            <v>#VALUE!</v>
          </cell>
          <cell r="J8" t="e">
            <v>#VALUE!</v>
          </cell>
          <cell r="K8" t="e">
            <v>#VALUE!</v>
          </cell>
          <cell r="L8" t="e">
            <v>#VALUE!</v>
          </cell>
          <cell r="M8" t="e">
            <v>#VALUE!</v>
          </cell>
          <cell r="N8" t="e">
            <v>#VALUE!</v>
          </cell>
          <cell r="O8" t="e">
            <v>#VALUE!</v>
          </cell>
          <cell r="P8" t="e">
            <v>#VALUE!</v>
          </cell>
          <cell r="Q8" t="e">
            <v>#VALUE!</v>
          </cell>
          <cell r="R8" t="e">
            <v>#VALUE!</v>
          </cell>
        </row>
        <row r="9">
          <cell r="B9" t="str">
            <v xml:space="preserve">    Economic Value Added (EVA)</v>
          </cell>
          <cell r="F9" t="str">
            <v>--</v>
          </cell>
          <cell r="G9" t="str">
            <v>NM</v>
          </cell>
          <cell r="H9" t="e">
            <v>#VALUE!</v>
          </cell>
          <cell r="I9" t="e">
            <v>#VALUE!</v>
          </cell>
          <cell r="J9" t="e">
            <v>#VALUE!</v>
          </cell>
          <cell r="K9" t="e">
            <v>#VALUE!</v>
          </cell>
          <cell r="L9" t="e">
            <v>#VALUE!</v>
          </cell>
          <cell r="M9" t="e">
            <v>#VALUE!</v>
          </cell>
          <cell r="N9" t="e">
            <v>#VALUE!</v>
          </cell>
          <cell r="O9" t="e">
            <v>#VALUE!</v>
          </cell>
          <cell r="P9" t="e">
            <v>#VALUE!</v>
          </cell>
          <cell r="Q9" t="e">
            <v>#VALUE!</v>
          </cell>
          <cell r="R9" t="e">
            <v>#VALUE!</v>
          </cell>
        </row>
        <row r="10">
          <cell r="B10" t="str">
            <v xml:space="preserve">    Economic Value Added per Share</v>
          </cell>
          <cell r="F10" t="str">
            <v>--</v>
          </cell>
          <cell r="G10" t="str">
            <v>NM</v>
          </cell>
          <cell r="H10" t="e">
            <v>#VALUE!</v>
          </cell>
          <cell r="I10" t="e">
            <v>#VALUE!</v>
          </cell>
          <cell r="J10" t="e">
            <v>#VALUE!</v>
          </cell>
          <cell r="K10" t="e">
            <v>#VALUE!</v>
          </cell>
          <cell r="L10" t="e">
            <v>#VALUE!</v>
          </cell>
          <cell r="M10" t="e">
            <v>#VALUE!</v>
          </cell>
          <cell r="N10" t="e">
            <v>#VALUE!</v>
          </cell>
          <cell r="O10" t="e">
            <v>#VALUE!</v>
          </cell>
          <cell r="P10" t="e">
            <v>#VALUE!</v>
          </cell>
          <cell r="Q10" t="e">
            <v>#VALUE!</v>
          </cell>
          <cell r="R10" t="e">
            <v>#VALUE!</v>
          </cell>
        </row>
        <row r="11">
          <cell r="B11" t="str">
            <v xml:space="preserve">    Diluted Earnings per Share</v>
          </cell>
          <cell r="F11" t="e">
            <v>#DIV/0!</v>
          </cell>
          <cell r="G11">
            <v>3.9961413433937323</v>
          </cell>
          <cell r="H11">
            <v>1.348131761338303</v>
          </cell>
          <cell r="I11">
            <v>1.0500000000000005</v>
          </cell>
          <cell r="J11">
            <v>1.1100000000000005</v>
          </cell>
          <cell r="K11">
            <v>1.0989</v>
          </cell>
          <cell r="L11">
            <v>1.1428560000000012</v>
          </cell>
          <cell r="M11">
            <v>1.194284519999999</v>
          </cell>
          <cell r="N11">
            <v>1.2539987460000019</v>
          </cell>
          <cell r="O11">
            <v>1.3322854423672594</v>
          </cell>
          <cell r="P11">
            <v>1.4086593779203325</v>
          </cell>
          <cell r="Q11">
            <v>1.495351370232934</v>
          </cell>
          <cell r="R11">
            <v>1.6173329739610323</v>
          </cell>
        </row>
        <row r="12">
          <cell r="B12" t="str">
            <v>Net Operating Profit After Taxes</v>
          </cell>
        </row>
        <row r="13">
          <cell r="B13" t="str">
            <v xml:space="preserve">Net Income to Common </v>
          </cell>
          <cell r="F13">
            <v>0</v>
          </cell>
          <cell r="G13">
            <v>1090.9465867464889</v>
          </cell>
          <cell r="H13">
            <v>369.8000000000003</v>
          </cell>
          <cell r="I13">
            <v>289.52367119542004</v>
          </cell>
          <cell r="J13">
            <v>307.57074357343532</v>
          </cell>
          <cell r="K13">
            <v>305.99789873312068</v>
          </cell>
          <cell r="L13">
            <v>319.74067727786564</v>
          </cell>
          <cell r="M13">
            <v>335.63187035078886</v>
          </cell>
          <cell r="N13">
            <v>353.91632646374899</v>
          </cell>
          <cell r="O13">
            <v>377.51405963034136</v>
          </cell>
          <cell r="P13">
            <v>399.15524367672441</v>
          </cell>
          <cell r="Q13">
            <v>423.7201341383518</v>
          </cell>
          <cell r="R13">
            <v>458.2846268207839</v>
          </cell>
        </row>
        <row r="14">
          <cell r="B14" t="str">
            <v>Goodwill Amortization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</row>
        <row r="15">
          <cell r="B15" t="str">
            <v>Increase in Deferred Tax Liab.</v>
          </cell>
          <cell r="F15">
            <v>0</v>
          </cell>
          <cell r="G15">
            <v>0</v>
          </cell>
          <cell r="H15">
            <v>132.1</v>
          </cell>
          <cell r="I15">
            <v>132.27415044762461</v>
          </cell>
          <cell r="J15">
            <v>140.08349179457809</v>
          </cell>
          <cell r="K15">
            <v>130.66783068304176</v>
          </cell>
          <cell r="L15">
            <v>134.53175191380842</v>
          </cell>
          <cell r="M15">
            <v>137.2095952661607</v>
          </cell>
          <cell r="N15">
            <v>137.17380009109138</v>
          </cell>
          <cell r="O15">
            <v>140.85990140388549</v>
          </cell>
          <cell r="P15">
            <v>144.37508695387669</v>
          </cell>
          <cell r="Q15">
            <v>147.71436734972758</v>
          </cell>
          <cell r="R15">
            <v>150.87260754925273</v>
          </cell>
        </row>
        <row r="16">
          <cell r="B16" t="str">
            <v>After-tax Extraordinary Losses (Gains)</v>
          </cell>
          <cell r="F16">
            <v>0</v>
          </cell>
          <cell r="G16">
            <v>0</v>
          </cell>
          <cell r="H16">
            <v>290.8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</row>
        <row r="17">
          <cell r="B17" t="str">
            <v>Minority Interest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B18" t="str">
            <v xml:space="preserve">    Adjusted Income Available to Common</v>
          </cell>
          <cell r="F18">
            <v>0</v>
          </cell>
          <cell r="G18">
            <v>1090.9465867464889</v>
          </cell>
          <cell r="H18">
            <v>792.70000000000027</v>
          </cell>
          <cell r="I18">
            <v>421.79782164304464</v>
          </cell>
          <cell r="J18">
            <v>447.65423536801342</v>
          </cell>
          <cell r="K18">
            <v>436.66572941616243</v>
          </cell>
          <cell r="L18">
            <v>454.27242919167406</v>
          </cell>
          <cell r="M18">
            <v>472.84146561694956</v>
          </cell>
          <cell r="N18">
            <v>491.09012655484037</v>
          </cell>
          <cell r="O18">
            <v>518.3739610342268</v>
          </cell>
          <cell r="P18">
            <v>543.53033063060116</v>
          </cell>
          <cell r="Q18">
            <v>571.43450148807938</v>
          </cell>
          <cell r="R18">
            <v>609.15723437003658</v>
          </cell>
        </row>
        <row r="19">
          <cell r="B19" t="str">
            <v>After-tax Interest Expense on Debt</v>
          </cell>
          <cell r="F19">
            <v>0</v>
          </cell>
          <cell r="G19">
            <v>333.53024058253931</v>
          </cell>
          <cell r="H19">
            <v>253.17179394812689</v>
          </cell>
          <cell r="I19">
            <v>282.27462321903948</v>
          </cell>
          <cell r="J19">
            <v>291.22522195028057</v>
          </cell>
          <cell r="K19">
            <v>292.48688149720175</v>
          </cell>
          <cell r="L19">
            <v>292.70776230213482</v>
          </cell>
          <cell r="M19">
            <v>289.12757534729633</v>
          </cell>
          <cell r="N19">
            <v>283.04421040379725</v>
          </cell>
          <cell r="O19">
            <v>279.98508561955521</v>
          </cell>
          <cell r="P19">
            <v>279.48207522121714</v>
          </cell>
          <cell r="Q19">
            <v>276.67242624707592</v>
          </cell>
          <cell r="R19">
            <v>264.49825640233053</v>
          </cell>
        </row>
        <row r="20">
          <cell r="B20" t="str">
            <v>After-tax Rent</v>
          </cell>
          <cell r="F20">
            <v>0</v>
          </cell>
          <cell r="G20">
            <v>240.47198142254123</v>
          </cell>
          <cell r="H20">
            <v>204.81538184438048</v>
          </cell>
          <cell r="I20">
            <v>200.26164477078396</v>
          </cell>
          <cell r="J20">
            <v>205.77080442443648</v>
          </cell>
          <cell r="K20">
            <v>213.2039205206419</v>
          </cell>
          <cell r="L20">
            <v>218.48423449118408</v>
          </cell>
          <cell r="M20">
            <v>223.91345503930702</v>
          </cell>
          <cell r="N20">
            <v>230.44996071019733</v>
          </cell>
          <cell r="O20">
            <v>237.17728075791058</v>
          </cell>
          <cell r="P20">
            <v>244.10098545626499</v>
          </cell>
          <cell r="Q20">
            <v>251.22680768711177</v>
          </cell>
          <cell r="R20">
            <v>258.56064768720557</v>
          </cell>
        </row>
        <row r="21">
          <cell r="B21" t="str">
            <v>Preferred Dividends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B22" t="str">
            <v xml:space="preserve">    NOPAT</v>
          </cell>
          <cell r="F22">
            <v>0</v>
          </cell>
          <cell r="G22">
            <v>1664.9488087515695</v>
          </cell>
          <cell r="H22">
            <v>1250.6871757925078</v>
          </cell>
          <cell r="I22">
            <v>904.33408963286809</v>
          </cell>
          <cell r="J22">
            <v>944.65026174273044</v>
          </cell>
          <cell r="K22">
            <v>942.35653143400611</v>
          </cell>
          <cell r="L22">
            <v>965.464425984993</v>
          </cell>
          <cell r="M22">
            <v>985.88249600355289</v>
          </cell>
          <cell r="N22">
            <v>1004.5842976688349</v>
          </cell>
          <cell r="O22">
            <v>1035.5363274116926</v>
          </cell>
          <cell r="P22">
            <v>1067.1133913080832</v>
          </cell>
          <cell r="Q22">
            <v>1099.3337354222672</v>
          </cell>
          <cell r="R22">
            <v>1132.2161384595727</v>
          </cell>
        </row>
        <row r="23">
          <cell r="B23" t="str">
            <v>Ending Invested Capital</v>
          </cell>
        </row>
        <row r="24">
          <cell r="B24" t="str">
            <v>Book Value of Common Equity</v>
          </cell>
          <cell r="F24">
            <v>0</v>
          </cell>
          <cell r="G24">
            <v>0</v>
          </cell>
          <cell r="H24">
            <v>4728.8</v>
          </cell>
          <cell r="I24">
            <v>4779.6457878622905</v>
          </cell>
          <cell r="J24">
            <v>4847.293032257744</v>
          </cell>
          <cell r="K24">
            <v>4912.1092339897987</v>
          </cell>
          <cell r="L24">
            <v>4989.4584086674804</v>
          </cell>
          <cell r="M24">
            <v>5081.5410677107939</v>
          </cell>
          <cell r="N24">
            <v>5190.8056031458391</v>
          </cell>
          <cell r="O24">
            <v>5322.6300809379272</v>
          </cell>
          <cell r="P24">
            <v>5461.0957427763979</v>
          </cell>
          <cell r="Q24">
            <v>5624.1262950764958</v>
          </cell>
          <cell r="R24">
            <v>5821.7213400590263</v>
          </cell>
        </row>
        <row r="25">
          <cell r="B25" t="str">
            <v>Cumulative Goodwill Amortization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B26" t="str">
            <v>Deferred Tax Liability (Less Assets)</v>
          </cell>
          <cell r="F26">
            <v>0</v>
          </cell>
          <cell r="G26">
            <v>0</v>
          </cell>
          <cell r="H26">
            <v>0</v>
          </cell>
          <cell r="I26">
            <v>132.27415044762461</v>
          </cell>
          <cell r="J26">
            <v>272.3576422422027</v>
          </cell>
          <cell r="K26">
            <v>403.02547292524446</v>
          </cell>
          <cell r="L26">
            <v>537.55722483905288</v>
          </cell>
          <cell r="M26">
            <v>674.76682010521358</v>
          </cell>
          <cell r="N26">
            <v>811.94062019630496</v>
          </cell>
          <cell r="O26">
            <v>952.80052160019045</v>
          </cell>
          <cell r="P26">
            <v>1097.1756085540671</v>
          </cell>
          <cell r="Q26">
            <v>1244.8899759037947</v>
          </cell>
          <cell r="R26">
            <v>1395.7625834530475</v>
          </cell>
        </row>
        <row r="27">
          <cell r="B27" t="str">
            <v>Cum. Extraordinary Losses (Net Gains)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B28" t="str">
            <v>Minority Interests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B29" t="str">
            <v xml:space="preserve">    Adjusted Common Equity</v>
          </cell>
          <cell r="F29">
            <v>0</v>
          </cell>
          <cell r="G29">
            <v>0</v>
          </cell>
          <cell r="H29">
            <v>4728.8</v>
          </cell>
          <cell r="I29">
            <v>4911.9199383099149</v>
          </cell>
          <cell r="J29">
            <v>5119.6506744999469</v>
          </cell>
          <cell r="K29">
            <v>5315.1347069150434</v>
          </cell>
          <cell r="L29">
            <v>5527.015633506533</v>
          </cell>
          <cell r="M29">
            <v>5756.3078878160077</v>
          </cell>
          <cell r="N29">
            <v>6002.7462233421438</v>
          </cell>
          <cell r="O29">
            <v>6275.4306025381175</v>
          </cell>
          <cell r="P29">
            <v>6558.2713513304652</v>
          </cell>
          <cell r="Q29">
            <v>6869.0162709802908</v>
          </cell>
          <cell r="R29">
            <v>7217.4839235120735</v>
          </cell>
        </row>
        <row r="30">
          <cell r="B30" t="str">
            <v>Book Value of Debt</v>
          </cell>
          <cell r="F30">
            <v>0</v>
          </cell>
          <cell r="G30">
            <v>0</v>
          </cell>
          <cell r="H30">
            <v>7576.7</v>
          </cell>
          <cell r="I30">
            <v>7730.403888265846</v>
          </cell>
          <cell r="J30">
            <v>7847.3246694763056</v>
          </cell>
          <cell r="K30">
            <v>8124.5965674529052</v>
          </cell>
          <cell r="L30">
            <v>8366.4826599033549</v>
          </cell>
          <cell r="M30">
            <v>8570.5551581638647</v>
          </cell>
          <cell r="N30">
            <v>8729.8478182536874</v>
          </cell>
          <cell r="O30">
            <v>8845.3002671937629</v>
          </cell>
          <cell r="P30">
            <v>8932.7347709925925</v>
          </cell>
          <cell r="Q30">
            <v>8973.882111353998</v>
          </cell>
          <cell r="R30">
            <v>8958.3870879562346</v>
          </cell>
        </row>
        <row r="31">
          <cell r="B31" t="str">
            <v>Rent Capitalized at 12.5%</v>
          </cell>
          <cell r="F31">
            <v>0</v>
          </cell>
          <cell r="G31">
            <v>2320.4343439999998</v>
          </cell>
          <cell r="H31">
            <v>2460</v>
          </cell>
          <cell r="I31">
            <v>2405.3058989018759</v>
          </cell>
          <cell r="J31">
            <v>2471.4754054396344</v>
          </cell>
          <cell r="K31">
            <v>2560.7532000662054</v>
          </cell>
          <cell r="L31">
            <v>2624.1740830612302</v>
          </cell>
          <cell r="M31">
            <v>2689.3834556586958</v>
          </cell>
          <cell r="N31">
            <v>2767.892226853467</v>
          </cell>
          <cell r="O31">
            <v>2848.6928345439028</v>
          </cell>
          <cell r="P31">
            <v>2931.8521822675671</v>
          </cell>
          <cell r="Q31">
            <v>3017.4391266172938</v>
          </cell>
          <cell r="R31">
            <v>3105.5245342549811</v>
          </cell>
        </row>
        <row r="32">
          <cell r="B32" t="str">
            <v>Total Book Value of Preferred Stock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B33" t="str">
            <v xml:space="preserve">    Ending Invested Capital</v>
          </cell>
          <cell r="F33">
            <v>0</v>
          </cell>
          <cell r="G33">
            <v>2320.4343439999998</v>
          </cell>
          <cell r="H33">
            <v>14765.5</v>
          </cell>
          <cell r="I33">
            <v>15047.629725477636</v>
          </cell>
          <cell r="J33">
            <v>15438.450749415888</v>
          </cell>
          <cell r="K33">
            <v>16000.484474434154</v>
          </cell>
          <cell r="L33">
            <v>16517.672376471117</v>
          </cell>
          <cell r="M33">
            <v>17016.246501638569</v>
          </cell>
          <cell r="N33">
            <v>17500.486268449298</v>
          </cell>
          <cell r="O33">
            <v>17969.423704275781</v>
          </cell>
          <cell r="P33">
            <v>18422.858304590627</v>
          </cell>
          <cell r="Q33">
            <v>18860.337508951583</v>
          </cell>
          <cell r="R33">
            <v>19281.395545723291</v>
          </cell>
        </row>
        <row r="34">
          <cell r="B34" t="str">
            <v>Weighted Average Cost of Capital (WACC)</v>
          </cell>
        </row>
        <row r="35">
          <cell r="B35" t="str">
            <v>Risk Free Rate</v>
          </cell>
          <cell r="F35">
            <v>6.5000000000000002E-2</v>
          </cell>
          <cell r="G35">
            <v>0.06</v>
          </cell>
          <cell r="H35">
            <v>5.8000000000000003E-2</v>
          </cell>
          <cell r="I35">
            <v>5.6000000000000001E-2</v>
          </cell>
          <cell r="J35">
            <v>5.6000000000000001E-2</v>
          </cell>
          <cell r="K35">
            <v>5.6000000000000001E-2</v>
          </cell>
          <cell r="L35">
            <v>5.6000000000000001E-2</v>
          </cell>
          <cell r="M35">
            <v>5.6000000000000001E-2</v>
          </cell>
          <cell r="N35">
            <v>5.6000000000000001E-2</v>
          </cell>
          <cell r="O35">
            <v>5.6000000000000001E-2</v>
          </cell>
          <cell r="P35">
            <v>5.6000000000000001E-2</v>
          </cell>
          <cell r="Q35">
            <v>5.6000000000000001E-2</v>
          </cell>
          <cell r="R35">
            <v>5.6000000000000001E-2</v>
          </cell>
        </row>
        <row r="36">
          <cell r="B36" t="str">
            <v>Historical Risk Premium</v>
          </cell>
          <cell r="F36">
            <v>7.5</v>
          </cell>
          <cell r="G36">
            <v>7.5</v>
          </cell>
          <cell r="H36">
            <v>7.5</v>
          </cell>
          <cell r="I36">
            <v>7.5</v>
          </cell>
          <cell r="J36">
            <v>7.5</v>
          </cell>
          <cell r="K36">
            <v>7.5</v>
          </cell>
          <cell r="L36">
            <v>7.5</v>
          </cell>
          <cell r="M36">
            <v>7.5</v>
          </cell>
          <cell r="N36">
            <v>7.5</v>
          </cell>
          <cell r="O36">
            <v>7.5</v>
          </cell>
          <cell r="P36">
            <v>7.5</v>
          </cell>
          <cell r="Q36">
            <v>7.5</v>
          </cell>
          <cell r="R36">
            <v>7.5</v>
          </cell>
        </row>
        <row r="37">
          <cell r="B37" t="str">
            <v>Company Beta</v>
          </cell>
          <cell r="F37">
            <v>1</v>
          </cell>
          <cell r="G37">
            <v>1</v>
          </cell>
          <cell r="H37">
            <v>1</v>
          </cell>
          <cell r="I37">
            <v>1</v>
          </cell>
          <cell r="J37">
            <v>1</v>
          </cell>
          <cell r="K37">
            <v>1</v>
          </cell>
          <cell r="L37">
            <v>1</v>
          </cell>
          <cell r="M37">
            <v>1</v>
          </cell>
          <cell r="N37">
            <v>1</v>
          </cell>
          <cell r="O37">
            <v>1</v>
          </cell>
          <cell r="P37">
            <v>1</v>
          </cell>
          <cell r="Q37">
            <v>1</v>
          </cell>
          <cell r="R37">
            <v>1</v>
          </cell>
        </row>
        <row r="38">
          <cell r="B38" t="str">
            <v xml:space="preserve">    Cost of Common Stock</v>
          </cell>
          <cell r="F38">
            <v>0.14000000000000001</v>
          </cell>
          <cell r="G38">
            <v>0.13500000000000001</v>
          </cell>
          <cell r="H38">
            <v>0.13300000000000001</v>
          </cell>
          <cell r="I38">
            <v>0.13100000000000001</v>
          </cell>
          <cell r="J38">
            <v>0.13100000000000001</v>
          </cell>
          <cell r="K38">
            <v>0.13100000000000001</v>
          </cell>
          <cell r="L38">
            <v>0.13100000000000001</v>
          </cell>
          <cell r="M38">
            <v>0.13100000000000001</v>
          </cell>
          <cell r="N38">
            <v>0.13100000000000001</v>
          </cell>
          <cell r="O38">
            <v>0.13100000000000001</v>
          </cell>
          <cell r="P38">
            <v>0.13100000000000001</v>
          </cell>
          <cell r="Q38">
            <v>0.13100000000000001</v>
          </cell>
          <cell r="R38">
            <v>0.13100000000000001</v>
          </cell>
        </row>
        <row r="39">
          <cell r="B39" t="str">
            <v xml:space="preserve">    Tax Adjusted Cost of Debt</v>
          </cell>
          <cell r="F39" t="str">
            <v>NM</v>
          </cell>
          <cell r="G39">
            <v>0.24736843922746241</v>
          </cell>
          <cell r="H39">
            <v>4.5631250888489981E-2</v>
          </cell>
          <cell r="I39">
            <v>4.760754580806336E-2</v>
          </cell>
          <cell r="J39">
            <v>4.8164129818046283E-2</v>
          </cell>
          <cell r="K39">
            <v>4.7325619939463465E-2</v>
          </cell>
          <cell r="L39">
            <v>4.6511505977160708E-2</v>
          </cell>
          <cell r="M39">
            <v>4.5563394968850056E-2</v>
          </cell>
          <cell r="N39">
            <v>4.4660443626268205E-2</v>
          </cell>
          <cell r="O39">
            <v>4.4224617021590189E-2</v>
          </cell>
          <cell r="P39">
            <v>4.4129902097738982E-2</v>
          </cell>
          <cell r="Q39">
            <v>4.4023441909183517E-2</v>
          </cell>
          <cell r="R39">
            <v>4.3357322274022406E-2</v>
          </cell>
        </row>
        <row r="40">
          <cell r="B40" t="str">
            <v xml:space="preserve">    Cost of Preferred</v>
          </cell>
          <cell r="F40" t="str">
            <v>NM</v>
          </cell>
          <cell r="G40" t="str">
            <v>NM</v>
          </cell>
          <cell r="H40" t="str">
            <v>NM</v>
          </cell>
          <cell r="I40" t="str">
            <v>NM</v>
          </cell>
          <cell r="J40" t="str">
            <v>NM</v>
          </cell>
          <cell r="K40" t="str">
            <v>NM</v>
          </cell>
          <cell r="L40" t="str">
            <v>NM</v>
          </cell>
          <cell r="M40" t="str">
            <v>NM</v>
          </cell>
          <cell r="N40" t="str">
            <v>NM</v>
          </cell>
          <cell r="O40" t="str">
            <v>NM</v>
          </cell>
          <cell r="P40" t="str">
            <v>NM</v>
          </cell>
          <cell r="Q40" t="str">
            <v>NM</v>
          </cell>
          <cell r="R40" t="str">
            <v>NM</v>
          </cell>
        </row>
        <row r="41">
          <cell r="B41" t="str">
            <v>% of Common Stock in Capital Structure</v>
          </cell>
          <cell r="F41" t="str">
            <v>NM</v>
          </cell>
          <cell r="G41">
            <v>0</v>
          </cell>
          <cell r="H41">
            <v>0.32026006569367782</v>
          </cell>
          <cell r="I41">
            <v>0.32642482755894647</v>
          </cell>
          <cell r="J41">
            <v>0.33161686736563567</v>
          </cell>
          <cell r="K41">
            <v>0.33218586070988387</v>
          </cell>
          <cell r="L41">
            <v>0.33461225695332142</v>
          </cell>
          <cell r="M41">
            <v>0.33828305715139395</v>
          </cell>
          <cell r="N41">
            <v>0.34300453891753724</v>
          </cell>
          <cell r="O41">
            <v>0.34922826161892401</v>
          </cell>
          <cell r="P41">
            <v>0.35598555028218765</v>
          </cell>
          <cell r="Q41">
            <v>0.36420431329609482</v>
          </cell>
          <cell r="R41">
            <v>0.37432373120486845</v>
          </cell>
        </row>
        <row r="42">
          <cell r="B42" t="str">
            <v>% of Debt in Capital Structure</v>
          </cell>
          <cell r="F42" t="str">
            <v>NM</v>
          </cell>
          <cell r="G42">
            <v>100</v>
          </cell>
          <cell r="H42">
            <v>67.97399343063222</v>
          </cell>
          <cell r="I42">
            <v>67.357517244105352</v>
          </cell>
          <cell r="J42">
            <v>66.838313263436419</v>
          </cell>
          <cell r="K42">
            <v>66.781413929011606</v>
          </cell>
          <cell r="L42">
            <v>66.538774304667868</v>
          </cell>
          <cell r="M42">
            <v>66.171694284860592</v>
          </cell>
          <cell r="N42">
            <v>65.699546108246281</v>
          </cell>
          <cell r="O42">
            <v>65.077173838107612</v>
          </cell>
          <cell r="P42">
            <v>64.401444971781217</v>
          </cell>
          <cell r="Q42">
            <v>63.579568670390515</v>
          </cell>
          <cell r="R42">
            <v>62.567626879513142</v>
          </cell>
        </row>
        <row r="43">
          <cell r="B43" t="str">
            <v>% of Preferred Stock in Capital Structure</v>
          </cell>
          <cell r="F43" t="str">
            <v>NM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B44" t="str">
            <v xml:space="preserve">    Weighted Average Cost of Capital</v>
          </cell>
          <cell r="F44" t="str">
            <v>NM</v>
          </cell>
          <cell r="G44" t="str">
            <v>NM</v>
          </cell>
          <cell r="H44" t="str">
            <v>NM</v>
          </cell>
          <cell r="I44" t="str">
            <v>NM</v>
          </cell>
          <cell r="J44" t="str">
            <v>NM</v>
          </cell>
          <cell r="K44" t="str">
            <v>NM</v>
          </cell>
          <cell r="L44" t="str">
            <v>NM</v>
          </cell>
          <cell r="M44" t="str">
            <v>NM</v>
          </cell>
          <cell r="N44" t="str">
            <v>NM</v>
          </cell>
          <cell r="O44" t="str">
            <v>NM</v>
          </cell>
          <cell r="P44" t="str">
            <v>NM</v>
          </cell>
          <cell r="Q44" t="str">
            <v>NM</v>
          </cell>
          <cell r="R44" t="str">
            <v>NM</v>
          </cell>
        </row>
      </sheetData>
      <sheetData sheetId="43">
        <row r="1">
          <cell r="B1" t="str">
            <v>NiSource Inc.</v>
          </cell>
        </row>
      </sheetData>
      <sheetData sheetId="44">
        <row r="1">
          <cell r="B1" t="str">
            <v>NiSource Inc.</v>
          </cell>
        </row>
        <row r="6">
          <cell r="B6" t="b">
            <v>1</v>
          </cell>
          <cell r="D6" t="b">
            <v>1</v>
          </cell>
        </row>
        <row r="7">
          <cell r="B7" t="b">
            <v>1</v>
          </cell>
          <cell r="D7" t="b">
            <v>1</v>
          </cell>
          <cell r="F7">
            <v>1</v>
          </cell>
          <cell r="G7" t="str">
            <v>Summary Page</v>
          </cell>
          <cell r="K7" t="str">
            <v>p_Sum</v>
          </cell>
          <cell r="M7" t="str">
            <v>l</v>
          </cell>
          <cell r="N7" t="str">
            <v>p</v>
          </cell>
          <cell r="O7" t="str">
            <v>n</v>
          </cell>
          <cell r="Q7" t="str">
            <v>Summary Page</v>
          </cell>
          <cell r="U7" t="str">
            <v>p_Sum</v>
          </cell>
          <cell r="W7">
            <v>1</v>
          </cell>
          <cell r="X7" t="str">
            <v>l</v>
          </cell>
          <cell r="Y7" t="str">
            <v>p</v>
          </cell>
          <cell r="Z7" t="str">
            <v>n</v>
          </cell>
        </row>
        <row r="8">
          <cell r="F8">
            <v>3</v>
          </cell>
          <cell r="G8" t="str">
            <v>Income Statement</v>
          </cell>
          <cell r="K8" t="str">
            <v>p_IncomeStatement</v>
          </cell>
          <cell r="M8" t="str">
            <v>l</v>
          </cell>
          <cell r="N8" t="str">
            <v>p</v>
          </cell>
          <cell r="O8" t="str">
            <v>n</v>
          </cell>
          <cell r="Q8" t="str">
            <v>Balance Sheet</v>
          </cell>
          <cell r="U8" t="str">
            <v>p_BS</v>
          </cell>
          <cell r="W8">
            <v>2</v>
          </cell>
          <cell r="X8" t="str">
            <v>l</v>
          </cell>
          <cell r="Y8" t="str">
            <v>p</v>
          </cell>
          <cell r="Z8" t="str">
            <v>n</v>
          </cell>
        </row>
        <row r="9">
          <cell r="F9">
            <v>2</v>
          </cell>
          <cell r="G9" t="str">
            <v>Balance Sheet</v>
          </cell>
          <cell r="K9" t="str">
            <v>p_BS</v>
          </cell>
          <cell r="M9" t="str">
            <v>l</v>
          </cell>
          <cell r="N9" t="str">
            <v>p</v>
          </cell>
          <cell r="O9" t="str">
            <v>n</v>
          </cell>
          <cell r="Q9" t="str">
            <v>Income Statement</v>
          </cell>
          <cell r="U9" t="str">
            <v>p_IncomeStatement</v>
          </cell>
          <cell r="W9">
            <v>3</v>
          </cell>
          <cell r="X9" t="str">
            <v>l</v>
          </cell>
          <cell r="Y9" t="str">
            <v>p</v>
          </cell>
          <cell r="Z9" t="str">
            <v>n</v>
          </cell>
        </row>
        <row r="10">
          <cell r="F10">
            <v>4</v>
          </cell>
          <cell r="G10" t="str">
            <v>Cash Flow Statement</v>
          </cell>
          <cell r="K10" t="str">
            <v>p_CFS</v>
          </cell>
          <cell r="M10" t="str">
            <v>l</v>
          </cell>
          <cell r="N10" t="str">
            <v>p</v>
          </cell>
          <cell r="O10" t="str">
            <v>n</v>
          </cell>
          <cell r="Q10" t="str">
            <v>Cash Flow Statement</v>
          </cell>
          <cell r="U10" t="str">
            <v>p_CFS</v>
          </cell>
          <cell r="W10">
            <v>4</v>
          </cell>
          <cell r="X10" t="str">
            <v>l</v>
          </cell>
          <cell r="Y10" t="str">
            <v>p</v>
          </cell>
          <cell r="Z10" t="str">
            <v>n</v>
          </cell>
        </row>
        <row r="11">
          <cell r="F11">
            <v>5</v>
          </cell>
          <cell r="G11" t="str">
            <v>Key Operating Assumptions</v>
          </cell>
          <cell r="K11" t="str">
            <v>p_Assump</v>
          </cell>
          <cell r="M11" t="str">
            <v>l</v>
          </cell>
          <cell r="N11" t="str">
            <v>p</v>
          </cell>
          <cell r="O11" t="str">
            <v>n</v>
          </cell>
          <cell r="Q11" t="str">
            <v>Key Operating Assumptions</v>
          </cell>
          <cell r="U11" t="str">
            <v>p_Assump</v>
          </cell>
          <cell r="W11">
            <v>5</v>
          </cell>
          <cell r="X11" t="str">
            <v>l</v>
          </cell>
          <cell r="Y11" t="str">
            <v>p</v>
          </cell>
          <cell r="Z11" t="str">
            <v>n</v>
          </cell>
        </row>
        <row r="12">
          <cell r="F12">
            <v>6</v>
          </cell>
          <cell r="G12" t="str">
            <v>CapEx &amp; Depreciation Schedule</v>
          </cell>
          <cell r="K12" t="str">
            <v>p_Depr</v>
          </cell>
          <cell r="M12" t="str">
            <v>l</v>
          </cell>
          <cell r="N12" t="str">
            <v>p</v>
          </cell>
          <cell r="O12" t="str">
            <v>n</v>
          </cell>
          <cell r="Q12" t="str">
            <v>CapEx &amp; Depreciation Schedule</v>
          </cell>
          <cell r="U12" t="str">
            <v>p_Depr</v>
          </cell>
          <cell r="W12">
            <v>6</v>
          </cell>
          <cell r="X12" t="str">
            <v>l</v>
          </cell>
          <cell r="Y12" t="str">
            <v>p</v>
          </cell>
          <cell r="Z12" t="str">
            <v>n</v>
          </cell>
        </row>
        <row r="13">
          <cell r="F13">
            <v>7</v>
          </cell>
          <cell r="G13" t="str">
            <v>Amortization Schedule</v>
          </cell>
          <cell r="K13" t="str">
            <v>p_Amort</v>
          </cell>
          <cell r="M13" t="str">
            <v>l</v>
          </cell>
          <cell r="N13" t="str">
            <v>p</v>
          </cell>
          <cell r="O13" t="str">
            <v>n</v>
          </cell>
          <cell r="Q13" t="str">
            <v>Amortization Schedule</v>
          </cell>
          <cell r="U13" t="str">
            <v>p_Amort</v>
          </cell>
          <cell r="W13">
            <v>7</v>
          </cell>
          <cell r="X13" t="str">
            <v>l</v>
          </cell>
          <cell r="Y13" t="str">
            <v>p</v>
          </cell>
          <cell r="Z13" t="str">
            <v>n</v>
          </cell>
        </row>
        <row r="14">
          <cell r="F14">
            <v>8</v>
          </cell>
          <cell r="G14" t="str">
            <v>Debt Summary - Assumptions</v>
          </cell>
          <cell r="K14" t="str">
            <v>p_DebtSummary</v>
          </cell>
          <cell r="M14" t="str">
            <v>l</v>
          </cell>
          <cell r="N14" t="str">
            <v>p</v>
          </cell>
          <cell r="O14" t="str">
            <v>n</v>
          </cell>
          <cell r="Q14" t="str">
            <v>Debt Summary - Assumptions</v>
          </cell>
          <cell r="U14" t="str">
            <v>p_DebtSummary</v>
          </cell>
          <cell r="W14">
            <v>8</v>
          </cell>
          <cell r="X14" t="str">
            <v>l</v>
          </cell>
          <cell r="Y14" t="str">
            <v>p</v>
          </cell>
          <cell r="Z14" t="str">
            <v>n</v>
          </cell>
        </row>
        <row r="15">
          <cell r="F15">
            <v>9</v>
          </cell>
          <cell r="G15" t="str">
            <v>Debt - Revolver/New Financing to PEI Holdings subs. White Clean Energy Long-Term Notes</v>
          </cell>
          <cell r="K15" t="str">
            <v>p_DebtBreakdownA</v>
          </cell>
          <cell r="M15" t="str">
            <v>l</v>
          </cell>
          <cell r="N15" t="str">
            <v>p</v>
          </cell>
          <cell r="O15" t="str">
            <v>n</v>
          </cell>
          <cell r="Q15" t="str">
            <v>Debt - Revolver/New Financing to PEI Holdings subs. White Clean Energy Long-Term Notes</v>
          </cell>
          <cell r="U15" t="str">
            <v>p_DebtBreakdownA</v>
          </cell>
          <cell r="W15">
            <v>9</v>
          </cell>
          <cell r="X15" t="str">
            <v>l</v>
          </cell>
          <cell r="Y15" t="str">
            <v>p</v>
          </cell>
          <cell r="Z15" t="str">
            <v>n</v>
          </cell>
        </row>
        <row r="16">
          <cell r="F16">
            <v>10</v>
          </cell>
          <cell r="G16" t="str">
            <v>Debt - NiSource Capital Markets Senior Notes to NiSource Development Company Dougles Properties Notes Payable</v>
          </cell>
          <cell r="K16" t="str">
            <v>p_DebtBreakdownB</v>
          </cell>
          <cell r="M16" t="str">
            <v>l</v>
          </cell>
          <cell r="N16" t="str">
            <v>p</v>
          </cell>
          <cell r="O16" t="str">
            <v>n</v>
          </cell>
          <cell r="Q16" t="str">
            <v>Debt - NiSource Capital Markets Senior Notes to NiSource Development Company Dougles Properties Notes Payable</v>
          </cell>
          <cell r="U16" t="str">
            <v>p_DebtBreakdownB</v>
          </cell>
          <cell r="W16">
            <v>10</v>
          </cell>
          <cell r="X16" t="str">
            <v>l</v>
          </cell>
          <cell r="Y16" t="str">
            <v>p</v>
          </cell>
          <cell r="Z16" t="str">
            <v>n</v>
          </cell>
        </row>
        <row r="17">
          <cell r="F17">
            <v>11</v>
          </cell>
          <cell r="G17" t="str">
            <v>Debt - 7.88% Notes, due November 15, 2010 to 5.40% Notes, due July 15, 2014</v>
          </cell>
          <cell r="K17" t="str">
            <v>p_DebtBreakdownC</v>
          </cell>
          <cell r="M17" t="str">
            <v>l</v>
          </cell>
          <cell r="N17" t="str">
            <v>p</v>
          </cell>
          <cell r="O17" t="str">
            <v>n</v>
          </cell>
          <cell r="Q17" t="str">
            <v>Debt - 7.88% Notes, due November 15, 2010 to 5.40% Notes, due July 15, 2014</v>
          </cell>
          <cell r="U17" t="str">
            <v>p_DebtBreakdownC</v>
          </cell>
          <cell r="W17">
            <v>11</v>
          </cell>
          <cell r="X17" t="str">
            <v>l</v>
          </cell>
          <cell r="Y17" t="str">
            <v>p</v>
          </cell>
          <cell r="Z17" t="str">
            <v>n</v>
          </cell>
        </row>
        <row r="18">
          <cell r="F18">
            <v>12</v>
          </cell>
          <cell r="G18" t="str">
            <v xml:space="preserve">Debt - 5.36% Notes, due November 28, 2015 to 6.80% Notes, due January 15, 2019 </v>
          </cell>
          <cell r="K18" t="str">
            <v>p_DebtBreakdownD</v>
          </cell>
          <cell r="M18" t="str">
            <v>l</v>
          </cell>
          <cell r="N18" t="str">
            <v>p</v>
          </cell>
          <cell r="O18" t="str">
            <v>n</v>
          </cell>
          <cell r="Q18" t="str">
            <v xml:space="preserve">Debt - 5.36% Notes, due November 28, 2015 to 6.80% Notes, due January 15, 2019 </v>
          </cell>
          <cell r="U18" t="str">
            <v>p_DebtBreakdownD</v>
          </cell>
          <cell r="W18">
            <v>12</v>
          </cell>
          <cell r="X18" t="str">
            <v>l</v>
          </cell>
          <cell r="Y18" t="str">
            <v>p</v>
          </cell>
          <cell r="Z18" t="str">
            <v>n</v>
          </cell>
        </row>
        <row r="19">
          <cell r="F19">
            <v>13</v>
          </cell>
          <cell r="G19" t="str">
            <v>Mandatory Debt Repay Schedule</v>
          </cell>
          <cell r="K19" t="str">
            <v>p_MandatoryDebt</v>
          </cell>
          <cell r="M19" t="str">
            <v>l</v>
          </cell>
          <cell r="N19" t="str">
            <v>p</v>
          </cell>
          <cell r="O19" t="str">
            <v>n</v>
          </cell>
          <cell r="Q19" t="str">
            <v>Mandatory Debt Repay Schedule</v>
          </cell>
          <cell r="U19" t="str">
            <v>p_MandatoryDebt</v>
          </cell>
          <cell r="W19">
            <v>13</v>
          </cell>
          <cell r="X19" t="str">
            <v>l</v>
          </cell>
          <cell r="Y19" t="str">
            <v>p</v>
          </cell>
          <cell r="Z19" t="str">
            <v>n</v>
          </cell>
        </row>
        <row r="20">
          <cell r="F20">
            <v>14</v>
          </cell>
          <cell r="G20" t="str">
            <v>Interest Expense Schedule</v>
          </cell>
          <cell r="K20" t="str">
            <v>p_InterestExp</v>
          </cell>
          <cell r="M20" t="str">
            <v>l</v>
          </cell>
          <cell r="N20" t="str">
            <v>p</v>
          </cell>
          <cell r="O20" t="str">
            <v>n</v>
          </cell>
          <cell r="Q20" t="str">
            <v>Interest Expense Schedule</v>
          </cell>
          <cell r="U20" t="str">
            <v>p_InterestExp</v>
          </cell>
          <cell r="W20">
            <v>14</v>
          </cell>
          <cell r="X20" t="str">
            <v>l</v>
          </cell>
          <cell r="Y20" t="str">
            <v>p</v>
          </cell>
          <cell r="Z20" t="str">
            <v>n</v>
          </cell>
        </row>
        <row r="21">
          <cell r="F21">
            <v>15</v>
          </cell>
          <cell r="G21" t="str">
            <v>Discretionary Debt Schedule</v>
          </cell>
          <cell r="K21" t="str">
            <v>p_DiscretionaryDebt</v>
          </cell>
          <cell r="M21" t="str">
            <v>l</v>
          </cell>
          <cell r="N21" t="str">
            <v>p</v>
          </cell>
          <cell r="O21" t="str">
            <v>n</v>
          </cell>
          <cell r="Q21" t="str">
            <v>Discretionary Debt Schedule</v>
          </cell>
          <cell r="U21" t="str">
            <v>p_DiscretionaryDebt</v>
          </cell>
          <cell r="W21">
            <v>15</v>
          </cell>
          <cell r="X21" t="str">
            <v>l</v>
          </cell>
          <cell r="Y21" t="str">
            <v>p</v>
          </cell>
          <cell r="Z21" t="str">
            <v>n</v>
          </cell>
        </row>
        <row r="22">
          <cell r="F22">
            <v>16</v>
          </cell>
          <cell r="G22" t="str">
            <v>Convertible Debt Schedule</v>
          </cell>
          <cell r="K22" t="str">
            <v>p_ConvDebt</v>
          </cell>
          <cell r="M22" t="str">
            <v>l</v>
          </cell>
          <cell r="N22" t="str">
            <v>p</v>
          </cell>
          <cell r="O22" t="str">
            <v>n</v>
          </cell>
          <cell r="Q22" t="str">
            <v>Convertible Debt Schedule</v>
          </cell>
          <cell r="U22" t="str">
            <v>p_ConvDebt</v>
          </cell>
          <cell r="W22">
            <v>16</v>
          </cell>
          <cell r="X22" t="str">
            <v>l</v>
          </cell>
          <cell r="Y22" t="str">
            <v>p</v>
          </cell>
          <cell r="Z22" t="str">
            <v>n</v>
          </cell>
        </row>
        <row r="23">
          <cell r="F23">
            <v>17</v>
          </cell>
          <cell r="G23" t="str">
            <v>Preferred Schedule</v>
          </cell>
          <cell r="K23" t="str">
            <v>p_Preferred</v>
          </cell>
          <cell r="M23" t="str">
            <v>l</v>
          </cell>
          <cell r="N23" t="str">
            <v>p</v>
          </cell>
          <cell r="O23" t="str">
            <v>n</v>
          </cell>
          <cell r="Q23" t="str">
            <v>Preferred Schedule</v>
          </cell>
          <cell r="U23" t="str">
            <v>p_Preferred</v>
          </cell>
          <cell r="W23">
            <v>17</v>
          </cell>
          <cell r="X23" t="str">
            <v>l</v>
          </cell>
          <cell r="Y23" t="str">
            <v>p</v>
          </cell>
          <cell r="Z23" t="str">
            <v>n</v>
          </cell>
        </row>
        <row r="24">
          <cell r="F24">
            <v>18</v>
          </cell>
          <cell r="G24" t="str">
            <v>Convertible Preferred Schedule</v>
          </cell>
          <cell r="K24" t="str">
            <v>p_ConvPref</v>
          </cell>
          <cell r="M24" t="str">
            <v>l</v>
          </cell>
          <cell r="N24" t="str">
            <v>p</v>
          </cell>
          <cell r="O24" t="str">
            <v>n</v>
          </cell>
          <cell r="Q24" t="str">
            <v>Convertible Preferred Schedule</v>
          </cell>
          <cell r="U24" t="str">
            <v>p_ConvPref</v>
          </cell>
          <cell r="W24">
            <v>18</v>
          </cell>
          <cell r="X24" t="str">
            <v>l</v>
          </cell>
          <cell r="Y24" t="str">
            <v>p</v>
          </cell>
          <cell r="Z24" t="str">
            <v>n</v>
          </cell>
        </row>
        <row r="25">
          <cell r="F25">
            <v>19</v>
          </cell>
          <cell r="G25" t="str">
            <v>Options Schedule</v>
          </cell>
          <cell r="K25" t="str">
            <v>p_Options</v>
          </cell>
          <cell r="M25" t="str">
            <v>l</v>
          </cell>
          <cell r="N25" t="str">
            <v>p</v>
          </cell>
          <cell r="O25" t="str">
            <v>n</v>
          </cell>
          <cell r="Q25" t="str">
            <v>Options Schedule</v>
          </cell>
          <cell r="U25" t="str">
            <v>p_Options</v>
          </cell>
          <cell r="W25">
            <v>19</v>
          </cell>
          <cell r="X25" t="str">
            <v>l</v>
          </cell>
          <cell r="Y25" t="str">
            <v>p</v>
          </cell>
          <cell r="Z25" t="str">
            <v>n</v>
          </cell>
        </row>
        <row r="26">
          <cell r="F26">
            <v>20</v>
          </cell>
          <cell r="G26" t="str">
            <v>Shares Outstanding</v>
          </cell>
          <cell r="K26" t="str">
            <v>p_SharesOutstanding</v>
          </cell>
          <cell r="M26" t="str">
            <v>l</v>
          </cell>
          <cell r="N26" t="str">
            <v>p</v>
          </cell>
          <cell r="O26" t="str">
            <v>n</v>
          </cell>
          <cell r="Q26" t="str">
            <v>Shares Outstanding</v>
          </cell>
          <cell r="U26" t="str">
            <v>p_SharesOutstanding</v>
          </cell>
          <cell r="W26">
            <v>20</v>
          </cell>
          <cell r="X26" t="str">
            <v>l</v>
          </cell>
          <cell r="Y26" t="str">
            <v>p</v>
          </cell>
          <cell r="Z26" t="str">
            <v>n</v>
          </cell>
        </row>
        <row r="27">
          <cell r="F27">
            <v>21</v>
          </cell>
          <cell r="G27" t="str">
            <v>Tax Schedule</v>
          </cell>
          <cell r="K27" t="str">
            <v>p_Tax</v>
          </cell>
          <cell r="M27" t="str">
            <v>l</v>
          </cell>
          <cell r="N27" t="str">
            <v>p</v>
          </cell>
          <cell r="O27" t="str">
            <v>n</v>
          </cell>
          <cell r="Q27" t="str">
            <v>Tax Schedule</v>
          </cell>
          <cell r="U27" t="str">
            <v>p_Tax</v>
          </cell>
          <cell r="W27">
            <v>21</v>
          </cell>
          <cell r="X27" t="str">
            <v>l</v>
          </cell>
          <cell r="Y27" t="str">
            <v>p</v>
          </cell>
          <cell r="Z27" t="str">
            <v>n</v>
          </cell>
        </row>
        <row r="28">
          <cell r="F28">
            <v>22</v>
          </cell>
          <cell r="G28" t="str">
            <v>Firm Value</v>
          </cell>
          <cell r="K28" t="str">
            <v>p_FirmValue</v>
          </cell>
          <cell r="M28" t="str">
            <v>l</v>
          </cell>
          <cell r="N28" t="str">
            <v>p</v>
          </cell>
          <cell r="O28" t="str">
            <v>n</v>
          </cell>
          <cell r="Q28" t="str">
            <v>Firm Value</v>
          </cell>
          <cell r="U28" t="str">
            <v>p_FirmValue</v>
          </cell>
          <cell r="W28">
            <v>22</v>
          </cell>
          <cell r="X28" t="str">
            <v>l</v>
          </cell>
          <cell r="Y28" t="str">
            <v>p</v>
          </cell>
          <cell r="Z28" t="str">
            <v>n</v>
          </cell>
        </row>
        <row r="29">
          <cell r="F29">
            <v>23</v>
          </cell>
          <cell r="G29" t="str">
            <v>Premium</v>
          </cell>
          <cell r="K29" t="str">
            <v>p_Premium</v>
          </cell>
          <cell r="M29" t="str">
            <v>l</v>
          </cell>
          <cell r="N29" t="str">
            <v>p</v>
          </cell>
          <cell r="O29" t="str">
            <v>n</v>
          </cell>
          <cell r="Q29" t="str">
            <v>Premium</v>
          </cell>
          <cell r="U29" t="str">
            <v>p_Premium</v>
          </cell>
          <cell r="W29">
            <v>23</v>
          </cell>
          <cell r="X29" t="str">
            <v>l</v>
          </cell>
          <cell r="Y29" t="str">
            <v>p</v>
          </cell>
          <cell r="Z29" t="str">
            <v>n</v>
          </cell>
        </row>
        <row r="30">
          <cell r="F30">
            <v>24</v>
          </cell>
          <cell r="G30" t="str">
            <v>Discounted Cash Flow</v>
          </cell>
          <cell r="K30" t="str">
            <v>P_DCF</v>
          </cell>
          <cell r="M30" t="str">
            <v>l</v>
          </cell>
          <cell r="N30" t="str">
            <v>p</v>
          </cell>
          <cell r="O30" t="str">
            <v>n</v>
          </cell>
          <cell r="Q30" t="str">
            <v>Discounted Cash Flow</v>
          </cell>
          <cell r="U30" t="str">
            <v>P_DCF</v>
          </cell>
          <cell r="W30">
            <v>24</v>
          </cell>
          <cell r="X30" t="str">
            <v>l</v>
          </cell>
          <cell r="Y30" t="str">
            <v>p</v>
          </cell>
          <cell r="Z30" t="str">
            <v>n</v>
          </cell>
        </row>
        <row r="31">
          <cell r="F31">
            <v>25</v>
          </cell>
          <cell r="G31" t="str">
            <v>Comparable Company Analysis</v>
          </cell>
          <cell r="K31" t="str">
            <v>ComparableAnalysis</v>
          </cell>
          <cell r="M31" t="str">
            <v>l</v>
          </cell>
          <cell r="N31" t="str">
            <v>p</v>
          </cell>
          <cell r="O31" t="str">
            <v>n</v>
          </cell>
          <cell r="Q31" t="str">
            <v>Comparable Company Analysis</v>
          </cell>
          <cell r="U31" t="str">
            <v>ComparableAnalysis</v>
          </cell>
          <cell r="W31">
            <v>25</v>
          </cell>
          <cell r="X31" t="str">
            <v>l</v>
          </cell>
          <cell r="Y31" t="str">
            <v>p</v>
          </cell>
          <cell r="Z31" t="str">
            <v>n</v>
          </cell>
        </row>
        <row r="32">
          <cell r="F32">
            <v>26</v>
          </cell>
          <cell r="G32" t="str">
            <v>Precedent Transactions Analysis</v>
          </cell>
          <cell r="K32" t="str">
            <v>PrecedentAnalysis</v>
          </cell>
          <cell r="M32" t="str">
            <v>l</v>
          </cell>
          <cell r="N32" t="str">
            <v>p</v>
          </cell>
          <cell r="O32" t="str">
            <v>n</v>
          </cell>
          <cell r="Q32" t="str">
            <v>Precedent Transactions Analysis</v>
          </cell>
          <cell r="U32" t="str">
            <v>PrecedentAnalysis</v>
          </cell>
          <cell r="W32">
            <v>26</v>
          </cell>
          <cell r="X32" t="str">
            <v>l</v>
          </cell>
          <cell r="Y32" t="str">
            <v>p</v>
          </cell>
          <cell r="Z32" t="str">
            <v>n</v>
          </cell>
        </row>
        <row r="33">
          <cell r="F33">
            <v>27</v>
          </cell>
          <cell r="G33" t="str">
            <v>Valuation Summary</v>
          </cell>
          <cell r="K33" t="str">
            <v>p_Football</v>
          </cell>
          <cell r="M33" t="str">
            <v>l</v>
          </cell>
          <cell r="N33" t="str">
            <v>p</v>
          </cell>
          <cell r="O33" t="str">
            <v>n</v>
          </cell>
          <cell r="Q33" t="str">
            <v>Valuation Summary</v>
          </cell>
          <cell r="U33" t="str">
            <v>p_Football</v>
          </cell>
          <cell r="W33">
            <v>27</v>
          </cell>
          <cell r="X33" t="str">
            <v>l</v>
          </cell>
          <cell r="Y33" t="str">
            <v>p</v>
          </cell>
          <cell r="Z33" t="str">
            <v>n</v>
          </cell>
        </row>
        <row r="34">
          <cell r="F34">
            <v>28</v>
          </cell>
          <cell r="G34" t="str">
            <v>Economic Value Added Analysis</v>
          </cell>
          <cell r="K34" t="str">
            <v>p_EVA</v>
          </cell>
          <cell r="M34" t="str">
            <v>l</v>
          </cell>
          <cell r="N34" t="str">
            <v>p</v>
          </cell>
          <cell r="O34" t="str">
            <v>n</v>
          </cell>
          <cell r="Q34" t="str">
            <v>Economic Value Added Analysis</v>
          </cell>
          <cell r="U34" t="str">
            <v>p_EVA</v>
          </cell>
          <cell r="W34">
            <v>28</v>
          </cell>
          <cell r="X34" t="str">
            <v>l</v>
          </cell>
          <cell r="Y34" t="str">
            <v>p</v>
          </cell>
          <cell r="Z34" t="str">
            <v>n</v>
          </cell>
        </row>
        <row r="35">
          <cell r="F35">
            <v>29</v>
          </cell>
          <cell r="G35" t="str">
            <v>LBO Summary Page</v>
          </cell>
          <cell r="K35" t="str">
            <v>p_LBO_Summary</v>
          </cell>
          <cell r="M35" t="str">
            <v>l</v>
          </cell>
          <cell r="N35" t="str">
            <v>p</v>
          </cell>
          <cell r="O35" t="str">
            <v>n</v>
          </cell>
          <cell r="Q35" t="str">
            <v>LBO Summary Page</v>
          </cell>
          <cell r="U35" t="str">
            <v>p_LBO_Summary</v>
          </cell>
          <cell r="W35">
            <v>29</v>
          </cell>
          <cell r="X35" t="str">
            <v>l</v>
          </cell>
          <cell r="Y35" t="str">
            <v>p</v>
          </cell>
          <cell r="Z35" t="str">
            <v>n</v>
          </cell>
        </row>
        <row r="36">
          <cell r="F36">
            <v>30</v>
          </cell>
          <cell r="G36" t="str">
            <v>LBO Return Analysis</v>
          </cell>
          <cell r="K36" t="str">
            <v>p_LBO_Returns</v>
          </cell>
          <cell r="M36" t="str">
            <v>l</v>
          </cell>
          <cell r="N36" t="str">
            <v>p</v>
          </cell>
          <cell r="O36" t="str">
            <v>n</v>
          </cell>
          <cell r="Q36" t="str">
            <v>LBO Return Analysis</v>
          </cell>
          <cell r="U36" t="str">
            <v>p_LBO_Returns</v>
          </cell>
          <cell r="W36">
            <v>30</v>
          </cell>
          <cell r="X36" t="str">
            <v>l</v>
          </cell>
          <cell r="Y36" t="str">
            <v>p</v>
          </cell>
          <cell r="Z36" t="str">
            <v>n</v>
          </cell>
        </row>
        <row r="37">
          <cell r="F37">
            <v>31</v>
          </cell>
          <cell r="G37" t="str">
            <v>LBO Income Statement</v>
          </cell>
          <cell r="K37" t="str">
            <v>p_LBO_IS</v>
          </cell>
          <cell r="M37" t="str">
            <v>l</v>
          </cell>
          <cell r="N37" t="str">
            <v>p</v>
          </cell>
          <cell r="O37" t="str">
            <v>n</v>
          </cell>
          <cell r="Q37" t="str">
            <v>LBO Income Statement</v>
          </cell>
          <cell r="U37" t="str">
            <v>p_LBO_IS</v>
          </cell>
          <cell r="W37">
            <v>31</v>
          </cell>
          <cell r="X37" t="str">
            <v>l</v>
          </cell>
          <cell r="Y37" t="str">
            <v>p</v>
          </cell>
          <cell r="Z37" t="str">
            <v>n</v>
          </cell>
        </row>
        <row r="38">
          <cell r="F38">
            <v>32</v>
          </cell>
          <cell r="G38" t="str">
            <v>LBO Balance Sheet Adjustments</v>
          </cell>
          <cell r="K38" t="str">
            <v>p_LBO_BS_Adj</v>
          </cell>
          <cell r="M38" t="str">
            <v>l</v>
          </cell>
          <cell r="N38" t="str">
            <v>p</v>
          </cell>
          <cell r="O38" t="str">
            <v>n</v>
          </cell>
          <cell r="Q38" t="str">
            <v>LBO Balance Sheet Adjustments</v>
          </cell>
          <cell r="U38" t="str">
            <v>p_LBO_BS_Adj</v>
          </cell>
          <cell r="W38">
            <v>32</v>
          </cell>
          <cell r="X38" t="str">
            <v>l</v>
          </cell>
          <cell r="Y38" t="str">
            <v>p</v>
          </cell>
          <cell r="Z38" t="str">
            <v>n</v>
          </cell>
        </row>
        <row r="39">
          <cell r="F39">
            <v>33</v>
          </cell>
          <cell r="G39" t="str">
            <v>LBO Balance Sheet</v>
          </cell>
          <cell r="K39" t="str">
            <v>p_LBO_BS</v>
          </cell>
          <cell r="M39" t="str">
            <v>l</v>
          </cell>
          <cell r="N39" t="str">
            <v>p</v>
          </cell>
          <cell r="O39" t="str">
            <v>n</v>
          </cell>
          <cell r="Q39" t="str">
            <v>LBO Balance Sheet</v>
          </cell>
          <cell r="U39" t="str">
            <v>p_LBO_BS</v>
          </cell>
          <cell r="W39">
            <v>33</v>
          </cell>
          <cell r="X39" t="str">
            <v>l</v>
          </cell>
          <cell r="Y39" t="str">
            <v>p</v>
          </cell>
          <cell r="Z39" t="str">
            <v>n</v>
          </cell>
        </row>
        <row r="40">
          <cell r="F40">
            <v>34</v>
          </cell>
          <cell r="G40" t="str">
            <v>LBO Cash Flows</v>
          </cell>
          <cell r="K40" t="str">
            <v>p_LBO_CF</v>
          </cell>
          <cell r="M40" t="str">
            <v>l</v>
          </cell>
          <cell r="N40" t="str">
            <v>p</v>
          </cell>
          <cell r="O40" t="str">
            <v>n</v>
          </cell>
          <cell r="Q40" t="str">
            <v>LBO Cash Flows</v>
          </cell>
          <cell r="U40" t="str">
            <v>p_LBO_CF</v>
          </cell>
          <cell r="W40">
            <v>34</v>
          </cell>
          <cell r="X40" t="str">
            <v>l</v>
          </cell>
          <cell r="Y40" t="str">
            <v>p</v>
          </cell>
          <cell r="Z40" t="str">
            <v>n</v>
          </cell>
        </row>
        <row r="41">
          <cell r="F41">
            <v>35</v>
          </cell>
          <cell r="G41" t="str">
            <v>LBO Debt Schedule</v>
          </cell>
          <cell r="K41" t="str">
            <v>p_LBO_Debt</v>
          </cell>
          <cell r="M41" t="str">
            <v>l</v>
          </cell>
          <cell r="N41" t="str">
            <v>p</v>
          </cell>
          <cell r="O41" t="str">
            <v>n</v>
          </cell>
          <cell r="Q41" t="str">
            <v>LBO Debt Schedule</v>
          </cell>
          <cell r="U41" t="str">
            <v>p_LBO_Debt</v>
          </cell>
          <cell r="W41">
            <v>35</v>
          </cell>
          <cell r="X41" t="str">
            <v>l</v>
          </cell>
          <cell r="Y41" t="str">
            <v>p</v>
          </cell>
          <cell r="Z41" t="str">
            <v>n</v>
          </cell>
        </row>
        <row r="42">
          <cell r="F42">
            <v>36</v>
          </cell>
          <cell r="G42" t="str">
            <v>LBO Debt Schedule B</v>
          </cell>
          <cell r="K42" t="str">
            <v>P_LBO_DebtB</v>
          </cell>
          <cell r="M42" t="str">
            <v>l</v>
          </cell>
          <cell r="N42" t="str">
            <v>p</v>
          </cell>
          <cell r="O42" t="str">
            <v>n</v>
          </cell>
          <cell r="Q42" t="str">
            <v>LBO Debt Schedule B</v>
          </cell>
          <cell r="U42" t="str">
            <v>P_LBO_DebtB</v>
          </cell>
          <cell r="W42">
            <v>36</v>
          </cell>
          <cell r="X42" t="str">
            <v>l</v>
          </cell>
          <cell r="Y42" t="str">
            <v>p</v>
          </cell>
          <cell r="Z42" t="str">
            <v>n</v>
          </cell>
        </row>
        <row r="43">
          <cell r="F43">
            <v>37</v>
          </cell>
          <cell r="G43" t="str">
            <v>LBO Tax Schedule</v>
          </cell>
          <cell r="K43" t="str">
            <v>p_LBO_Tax</v>
          </cell>
          <cell r="M43" t="str">
            <v>l</v>
          </cell>
          <cell r="N43" t="str">
            <v>p</v>
          </cell>
          <cell r="O43" t="str">
            <v>n</v>
          </cell>
          <cell r="Q43" t="str">
            <v>LBO Tax Schedule</v>
          </cell>
          <cell r="U43" t="str">
            <v>p_LBO_Tax</v>
          </cell>
          <cell r="W43">
            <v>37</v>
          </cell>
          <cell r="X43" t="str">
            <v>l</v>
          </cell>
          <cell r="Y43" t="str">
            <v>p</v>
          </cell>
          <cell r="Z43" t="str">
            <v>n</v>
          </cell>
        </row>
        <row r="44">
          <cell r="F44">
            <v>38</v>
          </cell>
          <cell r="G44" t="str">
            <v>LBO Return Calculation</v>
          </cell>
          <cell r="K44" t="str">
            <v>p_LBO_returncalc</v>
          </cell>
          <cell r="M44" t="str">
            <v>l</v>
          </cell>
          <cell r="N44" t="str">
            <v>p</v>
          </cell>
          <cell r="O44" t="str">
            <v>n</v>
          </cell>
          <cell r="Q44" t="str">
            <v>LBO Return Calculation</v>
          </cell>
          <cell r="U44" t="str">
            <v>p_LBO_returncalc</v>
          </cell>
          <cell r="W44">
            <v>38</v>
          </cell>
          <cell r="X44" t="str">
            <v>l</v>
          </cell>
          <cell r="Y44" t="str">
            <v>p</v>
          </cell>
          <cell r="Z44" t="str">
            <v>n</v>
          </cell>
        </row>
        <row r="45">
          <cell r="F45">
            <v>39</v>
          </cell>
          <cell r="G45" t="str">
            <v>LBO Return Calculation B</v>
          </cell>
          <cell r="K45" t="str">
            <v>p_LBO_returncalcB</v>
          </cell>
          <cell r="M45" t="str">
            <v>l</v>
          </cell>
          <cell r="N45" t="str">
            <v>p</v>
          </cell>
          <cell r="O45" t="str">
            <v>n</v>
          </cell>
          <cell r="Q45" t="str">
            <v>LBO Return Calculation B</v>
          </cell>
          <cell r="U45" t="str">
            <v>p_LBO_returncalcB</v>
          </cell>
          <cell r="W45">
            <v>39</v>
          </cell>
          <cell r="X45" t="str">
            <v>l</v>
          </cell>
          <cell r="Y45" t="str">
            <v>p</v>
          </cell>
          <cell r="Z45" t="str">
            <v>n</v>
          </cell>
        </row>
        <row r="46">
          <cell r="F46">
            <v>40</v>
          </cell>
          <cell r="G46" t="str">
            <v>LBO Diluted Shares Calculation</v>
          </cell>
          <cell r="K46" t="str">
            <v>p_LBO_SO</v>
          </cell>
          <cell r="M46" t="str">
            <v>l</v>
          </cell>
          <cell r="N46" t="str">
            <v>p</v>
          </cell>
          <cell r="O46" t="str">
            <v>n</v>
          </cell>
          <cell r="Q46" t="str">
            <v>LBO Diluted Shares Calculation</v>
          </cell>
          <cell r="U46" t="str">
            <v>p_LBO_SO</v>
          </cell>
          <cell r="W46">
            <v>40</v>
          </cell>
          <cell r="X46" t="str">
            <v>l</v>
          </cell>
          <cell r="Y46" t="str">
            <v>p</v>
          </cell>
          <cell r="Z46" t="str">
            <v>n</v>
          </cell>
        </row>
        <row r="47">
          <cell r="F47">
            <v>41</v>
          </cell>
          <cell r="G47" t="str">
            <v>High Yield Transaction Overview</v>
          </cell>
          <cell r="K47" t="str">
            <v>p_highYield_TO</v>
          </cell>
          <cell r="M47" t="str">
            <v>l</v>
          </cell>
          <cell r="N47" t="str">
            <v>p</v>
          </cell>
          <cell r="O47" t="str">
            <v>n</v>
          </cell>
          <cell r="Q47" t="str">
            <v>High Yield Transaction Overview</v>
          </cell>
          <cell r="U47" t="str">
            <v>p_highYield_TO</v>
          </cell>
          <cell r="W47">
            <v>41</v>
          </cell>
          <cell r="X47" t="str">
            <v>l</v>
          </cell>
          <cell r="Y47" t="str">
            <v>p</v>
          </cell>
          <cell r="Z47" t="str">
            <v>n</v>
          </cell>
        </row>
        <row r="48">
          <cell r="F48">
            <v>42</v>
          </cell>
          <cell r="G48" t="str">
            <v>High Yield Income Statements</v>
          </cell>
          <cell r="K48" t="str">
            <v>p_highYield_IS</v>
          </cell>
          <cell r="M48" t="str">
            <v>l</v>
          </cell>
          <cell r="N48" t="str">
            <v>p</v>
          </cell>
          <cell r="O48" t="str">
            <v>n</v>
          </cell>
          <cell r="Q48" t="str">
            <v>High Yield Income Statements</v>
          </cell>
          <cell r="U48" t="str">
            <v>p_highYield_IS</v>
          </cell>
          <cell r="W48">
            <v>42</v>
          </cell>
          <cell r="X48" t="str">
            <v>l</v>
          </cell>
          <cell r="Y48" t="str">
            <v>p</v>
          </cell>
          <cell r="Z48" t="str">
            <v>n</v>
          </cell>
        </row>
        <row r="49">
          <cell r="F49">
            <v>43</v>
          </cell>
          <cell r="G49" t="str">
            <v>High Yield Balance Sheets</v>
          </cell>
          <cell r="K49" t="str">
            <v>p_highYield_BS</v>
          </cell>
          <cell r="M49" t="str">
            <v>l</v>
          </cell>
          <cell r="N49" t="str">
            <v>p</v>
          </cell>
          <cell r="O49" t="str">
            <v>n</v>
          </cell>
          <cell r="Q49" t="str">
            <v>High Yield Balance Sheets</v>
          </cell>
          <cell r="U49" t="str">
            <v>p_highYield_BS</v>
          </cell>
          <cell r="W49">
            <v>43</v>
          </cell>
          <cell r="X49" t="str">
            <v>l</v>
          </cell>
          <cell r="Y49" t="str">
            <v>p</v>
          </cell>
          <cell r="Z49" t="str">
            <v>n</v>
          </cell>
        </row>
        <row r="50">
          <cell r="F50">
            <v>44</v>
          </cell>
          <cell r="G50" t="str">
            <v>High Yield Cash Flow Statements</v>
          </cell>
          <cell r="K50" t="str">
            <v>p_highYield_CFS</v>
          </cell>
          <cell r="M50" t="str">
            <v>l</v>
          </cell>
          <cell r="N50" t="str">
            <v>p</v>
          </cell>
          <cell r="O50" t="str">
            <v>n</v>
          </cell>
          <cell r="Q50" t="str">
            <v>High Yield Cash Flow Statements</v>
          </cell>
          <cell r="U50" t="str">
            <v>p_highYield_CFS</v>
          </cell>
          <cell r="W50">
            <v>44</v>
          </cell>
          <cell r="X50" t="str">
            <v>l</v>
          </cell>
          <cell r="Y50" t="str">
            <v>p</v>
          </cell>
          <cell r="Z50" t="str">
            <v>n</v>
          </cell>
        </row>
        <row r="51">
          <cell r="F51">
            <v>45</v>
          </cell>
          <cell r="G51" t="str">
            <v>High Yield Financing Assumptions</v>
          </cell>
          <cell r="K51" t="str">
            <v>p_highYield_FA</v>
          </cell>
          <cell r="M51" t="str">
            <v>l</v>
          </cell>
          <cell r="N51" t="str">
            <v>p</v>
          </cell>
          <cell r="O51" t="str">
            <v>n</v>
          </cell>
          <cell r="Q51" t="str">
            <v>High Yield Financing Assumptions</v>
          </cell>
          <cell r="U51" t="str">
            <v>p_highYield_FA</v>
          </cell>
          <cell r="W51">
            <v>45</v>
          </cell>
          <cell r="X51" t="str">
            <v>l</v>
          </cell>
          <cell r="Y51" t="str">
            <v>p</v>
          </cell>
          <cell r="Z51" t="str">
            <v>n</v>
          </cell>
        </row>
        <row r="52">
          <cell r="F52">
            <v>46</v>
          </cell>
          <cell r="G52" t="str">
            <v>High Yield Net PP&amp;E and Depr. Schedule</v>
          </cell>
          <cell r="K52" t="str">
            <v>p_highYield_Depr</v>
          </cell>
          <cell r="M52" t="str">
            <v>l</v>
          </cell>
          <cell r="N52" t="str">
            <v>p</v>
          </cell>
          <cell r="O52" t="str">
            <v>n</v>
          </cell>
          <cell r="Q52" t="str">
            <v>High Yield Net PP&amp;E and Depr. Schedule</v>
          </cell>
          <cell r="U52" t="str">
            <v>p_highYield_Depr</v>
          </cell>
          <cell r="W52">
            <v>46</v>
          </cell>
          <cell r="X52" t="str">
            <v>l</v>
          </cell>
          <cell r="Y52" t="str">
            <v>p</v>
          </cell>
          <cell r="Z52" t="str">
            <v>n</v>
          </cell>
        </row>
        <row r="53">
          <cell r="F53">
            <v>47</v>
          </cell>
          <cell r="G53" t="str">
            <v>High Yield Return Analysis</v>
          </cell>
          <cell r="K53" t="str">
            <v>p_highYield_Return</v>
          </cell>
          <cell r="M53" t="str">
            <v>l</v>
          </cell>
          <cell r="N53" t="str">
            <v>p</v>
          </cell>
          <cell r="O53" t="str">
            <v>n</v>
          </cell>
          <cell r="Q53" t="str">
            <v>High Yield Return Analysis</v>
          </cell>
          <cell r="U53" t="str">
            <v>p_highYield_Return</v>
          </cell>
          <cell r="W53">
            <v>47</v>
          </cell>
          <cell r="X53" t="str">
            <v>l</v>
          </cell>
          <cell r="Y53" t="str">
            <v>p</v>
          </cell>
          <cell r="Z53" t="str">
            <v>n</v>
          </cell>
        </row>
        <row r="54">
          <cell r="F54">
            <v>48</v>
          </cell>
          <cell r="G54" t="str">
            <v>LTM Calculation - Income Statement</v>
          </cell>
          <cell r="K54" t="str">
            <v>p_LTM_IS</v>
          </cell>
          <cell r="M54" t="str">
            <v>l</v>
          </cell>
          <cell r="N54" t="str">
            <v>p</v>
          </cell>
          <cell r="O54" t="str">
            <v>n</v>
          </cell>
          <cell r="Q54" t="str">
            <v>LTM Calculation - Income Statement</v>
          </cell>
          <cell r="U54" t="str">
            <v>p_LTM_IS</v>
          </cell>
          <cell r="W54">
            <v>48</v>
          </cell>
          <cell r="X54" t="str">
            <v>l</v>
          </cell>
          <cell r="Y54" t="str">
            <v>p</v>
          </cell>
          <cell r="Z54" t="str">
            <v>n</v>
          </cell>
        </row>
        <row r="55">
          <cell r="F55">
            <v>49</v>
          </cell>
          <cell r="G55" t="str">
            <v>LTM Calculation - Balance Sheet</v>
          </cell>
          <cell r="K55" t="str">
            <v>p_LTM_BS</v>
          </cell>
          <cell r="M55" t="str">
            <v>l</v>
          </cell>
          <cell r="N55" t="str">
            <v>p</v>
          </cell>
          <cell r="O55" t="str">
            <v>n</v>
          </cell>
          <cell r="Q55" t="str">
            <v>LTM Calculation - Balance Sheet</v>
          </cell>
          <cell r="U55" t="str">
            <v>p_LTM_BS</v>
          </cell>
          <cell r="W55">
            <v>49</v>
          </cell>
          <cell r="X55" t="str">
            <v>l</v>
          </cell>
          <cell r="Y55" t="str">
            <v>p</v>
          </cell>
          <cell r="Z55" t="str">
            <v>n</v>
          </cell>
        </row>
        <row r="56">
          <cell r="F56">
            <v>50</v>
          </cell>
          <cell r="G56" t="str">
            <v>Add Descriptions</v>
          </cell>
          <cell r="K56" t="str">
            <v>Add Print Range</v>
          </cell>
          <cell r="M56" t="str">
            <v>l</v>
          </cell>
          <cell r="N56" t="str">
            <v>p</v>
          </cell>
          <cell r="O56" t="str">
            <v>n</v>
          </cell>
          <cell r="Q56" t="str">
            <v>Add Descriptions</v>
          </cell>
          <cell r="U56" t="str">
            <v>Add Print Range</v>
          </cell>
          <cell r="W56">
            <v>50</v>
          </cell>
          <cell r="X56" t="str">
            <v>l</v>
          </cell>
          <cell r="Y56" t="str">
            <v>p</v>
          </cell>
          <cell r="Z56" t="str">
            <v>n</v>
          </cell>
        </row>
        <row r="57">
          <cell r="G57" t="str">
            <v>DO NOT DELETE THIS ROW!!!!!   DO NOT DELETE THIS ROW!!!!!</v>
          </cell>
          <cell r="Q57" t="str">
            <v>DO NOT DELETE THIS ROW!!!!!   DO NOT DELETE THIS ROW!!!!!   DO NOT DELETE THIS ROW!!!!!</v>
          </cell>
        </row>
      </sheetData>
      <sheetData sheetId="45"/>
      <sheetData sheetId="46">
        <row r="1">
          <cell r="B1" t="str">
            <v>NiSource Inc.</v>
          </cell>
        </row>
      </sheetData>
      <sheetData sheetId="47">
        <row r="1">
          <cell r="B1" t="str">
            <v>NiSource Standalone</v>
          </cell>
        </row>
      </sheetData>
      <sheetData sheetId="48">
        <row r="1">
          <cell r="B1" t="str">
            <v>NiSource Standalone</v>
          </cell>
        </row>
      </sheetData>
      <sheetData sheetId="49">
        <row r="1">
          <cell r="B1" t="str">
            <v>NiSource Inc.</v>
          </cell>
        </row>
      </sheetData>
      <sheetData sheetId="50">
        <row r="1">
          <cell r="B1" t="str">
            <v>NiSource Inc.</v>
          </cell>
        </row>
      </sheetData>
      <sheetData sheetId="51">
        <row r="1">
          <cell r="B1" t="str">
            <v>NiSource Inc.</v>
          </cell>
        </row>
      </sheetData>
      <sheetData sheetId="52">
        <row r="1">
          <cell r="B1" t="str">
            <v>NiSource Inc.</v>
          </cell>
        </row>
      </sheetData>
      <sheetData sheetId="53">
        <row r="1">
          <cell r="B1" t="str">
            <v>NiSource Inc.</v>
          </cell>
        </row>
      </sheetData>
      <sheetData sheetId="54">
        <row r="1">
          <cell r="B1" t="str">
            <v>NiSource Inc.</v>
          </cell>
        </row>
      </sheetData>
      <sheetData sheetId="55">
        <row r="1">
          <cell r="B1" t="str">
            <v>NiSource Inc.</v>
          </cell>
        </row>
      </sheetData>
      <sheetData sheetId="56">
        <row r="1">
          <cell r="B1" t="str">
            <v>NiSource Inc.</v>
          </cell>
        </row>
      </sheetData>
      <sheetData sheetId="57">
        <row r="1">
          <cell r="B1" t="str">
            <v>NiSource Standalone</v>
          </cell>
        </row>
      </sheetData>
      <sheetData sheetId="58">
        <row r="1">
          <cell r="B1" t="str">
            <v>NiSource Standalone</v>
          </cell>
        </row>
      </sheetData>
      <sheetData sheetId="59">
        <row r="7">
          <cell r="E7" t="str">
            <v>NiSource Inc.</v>
          </cell>
        </row>
      </sheetData>
      <sheetData sheetId="60">
        <row r="1">
          <cell r="B1" t="str">
            <v>NiSource Inc.</v>
          </cell>
        </row>
      </sheetData>
      <sheetData sheetId="61">
        <row r="1">
          <cell r="B1" t="str">
            <v>NiSource Inc.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7">
          <cell r="E7">
            <v>0</v>
          </cell>
        </row>
      </sheetData>
      <sheetData sheetId="95"/>
      <sheetData sheetId="96">
        <row r="3">
          <cell r="C3" t="str">
            <v>2009 Sources</v>
          </cell>
        </row>
      </sheetData>
      <sheetData sheetId="97">
        <row r="1">
          <cell r="B1" t="str">
            <v>NiSource Inc.</v>
          </cell>
        </row>
      </sheetData>
      <sheetData sheetId="98"/>
      <sheetData sheetId="99"/>
      <sheetData sheetId="100"/>
      <sheetData sheetId="101">
        <row r="1">
          <cell r="B1" t="str">
            <v>NiSource Inc.</v>
          </cell>
        </row>
      </sheetData>
      <sheetData sheetId="102">
        <row r="1">
          <cell r="B1" t="str">
            <v>NiSource Inc.</v>
          </cell>
        </row>
      </sheetData>
      <sheetData sheetId="103"/>
      <sheetData sheetId="104"/>
      <sheetData sheetId="105">
        <row r="1">
          <cell r="B1" t="str">
            <v>NiSource Standalone</v>
          </cell>
        </row>
      </sheetData>
      <sheetData sheetId="106">
        <row r="1">
          <cell r="B1" t="str">
            <v>NiSource Standalone</v>
          </cell>
        </row>
      </sheetData>
      <sheetData sheetId="107"/>
      <sheetData sheetId="108">
        <row r="1">
          <cell r="B1" t="str">
            <v>NiSource Inc.</v>
          </cell>
        </row>
      </sheetData>
      <sheetData sheetId="109">
        <row r="6">
          <cell r="B6" t="b">
            <v>1</v>
          </cell>
        </row>
      </sheetData>
      <sheetData sheetId="110">
        <row r="7">
          <cell r="E7">
            <v>0</v>
          </cell>
        </row>
      </sheetData>
      <sheetData sheetId="111"/>
      <sheetData sheetId="112">
        <row r="3">
          <cell r="C3" t="str">
            <v>2009 Sources</v>
          </cell>
        </row>
      </sheetData>
      <sheetData sheetId="113">
        <row r="1">
          <cell r="B1" t="str">
            <v>NiSource Inc.</v>
          </cell>
        </row>
      </sheetData>
      <sheetData sheetId="114"/>
      <sheetData sheetId="115"/>
      <sheetData sheetId="116"/>
      <sheetData sheetId="117">
        <row r="1">
          <cell r="B1" t="str">
            <v>NiSource Inc.</v>
          </cell>
        </row>
      </sheetData>
      <sheetData sheetId="118">
        <row r="1">
          <cell r="B1" t="str">
            <v>NiSource Inc.</v>
          </cell>
        </row>
      </sheetData>
      <sheetData sheetId="119"/>
      <sheetData sheetId="120"/>
      <sheetData sheetId="121">
        <row r="1">
          <cell r="B1" t="str">
            <v>NiSource Standalone</v>
          </cell>
        </row>
      </sheetData>
      <sheetData sheetId="122">
        <row r="1">
          <cell r="B1" t="str">
            <v>NiSource Standalone</v>
          </cell>
        </row>
      </sheetData>
      <sheetData sheetId="123"/>
      <sheetData sheetId="124">
        <row r="1">
          <cell r="B1" t="str">
            <v>NiSource Inc.</v>
          </cell>
        </row>
      </sheetData>
      <sheetData sheetId="125">
        <row r="6">
          <cell r="B6" t="b">
            <v>1</v>
          </cell>
        </row>
      </sheetData>
      <sheetData sheetId="126">
        <row r="1">
          <cell r="A1" t="str">
            <v>BACKGROUND &amp; KEY FEATURES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>
        <row r="2">
          <cell r="A2" t="str">
            <v>1.- RESUMEN POR AÑO</v>
          </cell>
        </row>
      </sheetData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>
        <row r="1">
          <cell r="B1" t="str">
            <v>NiSource Inc.</v>
          </cell>
        </row>
      </sheetData>
      <sheetData sheetId="184">
        <row r="1">
          <cell r="B1" t="str">
            <v>NiSource Standalone</v>
          </cell>
        </row>
      </sheetData>
      <sheetData sheetId="185">
        <row r="1">
          <cell r="B1" t="str">
            <v>NiSource Standalone</v>
          </cell>
        </row>
      </sheetData>
      <sheetData sheetId="186">
        <row r="1">
          <cell r="B1" t="str">
            <v>NiSource Inc.</v>
          </cell>
        </row>
      </sheetData>
      <sheetData sheetId="187">
        <row r="1">
          <cell r="B1" t="str">
            <v>NiSource Inc.</v>
          </cell>
        </row>
      </sheetData>
      <sheetData sheetId="188">
        <row r="1">
          <cell r="B1" t="str">
            <v>NiSource Inc.</v>
          </cell>
        </row>
      </sheetData>
      <sheetData sheetId="189">
        <row r="1">
          <cell r="B1" t="str">
            <v>NiSource Inc.</v>
          </cell>
        </row>
      </sheetData>
      <sheetData sheetId="190">
        <row r="1">
          <cell r="B1" t="str">
            <v>NiSource Inc.</v>
          </cell>
        </row>
      </sheetData>
      <sheetData sheetId="191">
        <row r="1">
          <cell r="B1" t="str">
            <v>NiSource Inc.</v>
          </cell>
        </row>
      </sheetData>
      <sheetData sheetId="192">
        <row r="1">
          <cell r="B1" t="str">
            <v>NiSource Inc.</v>
          </cell>
        </row>
      </sheetData>
      <sheetData sheetId="193">
        <row r="1">
          <cell r="B1" t="str">
            <v>NiSource Inc.</v>
          </cell>
        </row>
      </sheetData>
      <sheetData sheetId="194">
        <row r="1">
          <cell r="B1" t="str">
            <v>NiSource Standalone</v>
          </cell>
        </row>
      </sheetData>
      <sheetData sheetId="195">
        <row r="1">
          <cell r="B1" t="str">
            <v>NiSource Standalone</v>
          </cell>
        </row>
      </sheetData>
      <sheetData sheetId="196">
        <row r="1">
          <cell r="B1" t="str">
            <v>NiSource Standalone</v>
          </cell>
        </row>
      </sheetData>
      <sheetData sheetId="197">
        <row r="1">
          <cell r="B1" t="str">
            <v>NiSource Inc.</v>
          </cell>
        </row>
      </sheetData>
      <sheetData sheetId="198">
        <row r="1">
          <cell r="B1" t="str">
            <v>NiSource Inc.</v>
          </cell>
        </row>
      </sheetData>
      <sheetData sheetId="199"/>
      <sheetData sheetId="200">
        <row r="1">
          <cell r="B1" t="str">
            <v>NiSource Standalone</v>
          </cell>
        </row>
      </sheetData>
      <sheetData sheetId="201"/>
      <sheetData sheetId="202"/>
      <sheetData sheetId="203">
        <row r="1">
          <cell r="B1" t="str">
            <v>NiSource Inc.</v>
          </cell>
        </row>
      </sheetData>
      <sheetData sheetId="204">
        <row r="1">
          <cell r="B1" t="str">
            <v>NiSource Inc.</v>
          </cell>
        </row>
      </sheetData>
      <sheetData sheetId="205">
        <row r="1">
          <cell r="B1" t="str">
            <v>NiSource Inc.</v>
          </cell>
        </row>
      </sheetData>
      <sheetData sheetId="206"/>
      <sheetData sheetId="207"/>
      <sheetData sheetId="208">
        <row r="1">
          <cell r="B1" t="str">
            <v>NiSource Inc.</v>
          </cell>
        </row>
      </sheetData>
      <sheetData sheetId="209">
        <row r="1">
          <cell r="B1" t="str">
            <v>NiSource Inc.</v>
          </cell>
        </row>
      </sheetData>
      <sheetData sheetId="210"/>
      <sheetData sheetId="211"/>
      <sheetData sheetId="212">
        <row r="1">
          <cell r="B1" t="str">
            <v>NiSource Standalone</v>
          </cell>
        </row>
      </sheetData>
      <sheetData sheetId="213"/>
      <sheetData sheetId="214"/>
      <sheetData sheetId="215">
        <row r="1">
          <cell r="B1" t="str">
            <v>NiSource Inc.</v>
          </cell>
        </row>
      </sheetData>
      <sheetData sheetId="216">
        <row r="1">
          <cell r="B1" t="str">
            <v>NiSource Standalone</v>
          </cell>
        </row>
      </sheetData>
      <sheetData sheetId="217">
        <row r="1">
          <cell r="B1" t="str">
            <v>NiSource Standalone</v>
          </cell>
        </row>
      </sheetData>
      <sheetData sheetId="218">
        <row r="1">
          <cell r="B1" t="str">
            <v>NiSource Inc.</v>
          </cell>
        </row>
      </sheetData>
      <sheetData sheetId="219">
        <row r="1">
          <cell r="B1" t="str">
            <v>NiSource Inc.</v>
          </cell>
        </row>
      </sheetData>
      <sheetData sheetId="220">
        <row r="1">
          <cell r="B1" t="str">
            <v>NiSource Inc.</v>
          </cell>
        </row>
      </sheetData>
      <sheetData sheetId="221">
        <row r="1">
          <cell r="B1" t="str">
            <v>NiSource Inc.</v>
          </cell>
        </row>
      </sheetData>
      <sheetData sheetId="222">
        <row r="1">
          <cell r="B1" t="str">
            <v>NiSource Inc.</v>
          </cell>
        </row>
      </sheetData>
      <sheetData sheetId="223">
        <row r="1">
          <cell r="B1" t="str">
            <v>NiSource Inc.</v>
          </cell>
        </row>
      </sheetData>
      <sheetData sheetId="224">
        <row r="1">
          <cell r="B1" t="str">
            <v>NiSource Inc.</v>
          </cell>
        </row>
      </sheetData>
      <sheetData sheetId="225">
        <row r="1">
          <cell r="B1" t="str">
            <v>NiSource Inc.</v>
          </cell>
        </row>
      </sheetData>
      <sheetData sheetId="226">
        <row r="1">
          <cell r="B1" t="str">
            <v>NiSource Standalone</v>
          </cell>
        </row>
      </sheetData>
      <sheetData sheetId="227">
        <row r="1">
          <cell r="B1" t="str">
            <v>NiSource Standalone</v>
          </cell>
        </row>
      </sheetData>
      <sheetData sheetId="228">
        <row r="1">
          <cell r="B1" t="str">
            <v>NiSource Standalone</v>
          </cell>
        </row>
      </sheetData>
      <sheetData sheetId="229">
        <row r="1">
          <cell r="B1" t="str">
            <v>NiSource Inc.</v>
          </cell>
        </row>
      </sheetData>
      <sheetData sheetId="230">
        <row r="1">
          <cell r="B1" t="str">
            <v>NiSource Inc.</v>
          </cell>
        </row>
      </sheetData>
      <sheetData sheetId="231"/>
      <sheetData sheetId="232"/>
      <sheetData sheetId="233"/>
      <sheetData sheetId="234"/>
      <sheetData sheetId="235"/>
      <sheetData sheetId="236">
        <row r="2">
          <cell r="A2" t="str">
            <v>1.- RESUMEN POR AÑO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1">
          <cell r="B1" t="str">
            <v>NiSource Inc.</v>
          </cell>
        </row>
      </sheetData>
      <sheetData sheetId="268">
        <row r="1">
          <cell r="B1" t="str">
            <v>NiSource Standalone</v>
          </cell>
        </row>
      </sheetData>
      <sheetData sheetId="269">
        <row r="1">
          <cell r="B1" t="str">
            <v>NiSource Standalone</v>
          </cell>
        </row>
      </sheetData>
      <sheetData sheetId="270">
        <row r="1">
          <cell r="B1" t="str">
            <v>NiSource Inc.</v>
          </cell>
        </row>
      </sheetData>
      <sheetData sheetId="271">
        <row r="1">
          <cell r="B1" t="str">
            <v>NiSource Inc.</v>
          </cell>
        </row>
      </sheetData>
      <sheetData sheetId="272">
        <row r="1">
          <cell r="B1" t="str">
            <v>NiSource Inc.</v>
          </cell>
        </row>
      </sheetData>
      <sheetData sheetId="273">
        <row r="1">
          <cell r="B1" t="str">
            <v>NiSource Inc.</v>
          </cell>
        </row>
      </sheetData>
      <sheetData sheetId="274">
        <row r="1">
          <cell r="B1" t="str">
            <v>NiSource Inc.</v>
          </cell>
        </row>
      </sheetData>
      <sheetData sheetId="275">
        <row r="1">
          <cell r="B1" t="str">
            <v>NiSource Inc.</v>
          </cell>
        </row>
      </sheetData>
      <sheetData sheetId="276">
        <row r="1">
          <cell r="B1" t="str">
            <v>NiSource Inc.</v>
          </cell>
        </row>
      </sheetData>
      <sheetData sheetId="277">
        <row r="1">
          <cell r="B1" t="str">
            <v>NiSource Inc.</v>
          </cell>
        </row>
      </sheetData>
      <sheetData sheetId="278">
        <row r="1">
          <cell r="B1" t="str">
            <v>NiSource Standalone</v>
          </cell>
        </row>
      </sheetData>
      <sheetData sheetId="279">
        <row r="1">
          <cell r="B1" t="str">
            <v>NiSource Standalone</v>
          </cell>
        </row>
      </sheetData>
      <sheetData sheetId="280">
        <row r="1">
          <cell r="B1" t="str">
            <v>NiSource Standalone</v>
          </cell>
        </row>
      </sheetData>
      <sheetData sheetId="281">
        <row r="1">
          <cell r="B1" t="str">
            <v>NiSource Inc.</v>
          </cell>
        </row>
      </sheetData>
      <sheetData sheetId="282">
        <row r="1">
          <cell r="B1" t="str">
            <v>NiSource Inc.</v>
          </cell>
        </row>
      </sheetData>
      <sheetData sheetId="283"/>
      <sheetData sheetId="284"/>
      <sheetData sheetId="285"/>
      <sheetData sheetId="286"/>
      <sheetData sheetId="287"/>
      <sheetData sheetId="288">
        <row r="2">
          <cell r="A2" t="str">
            <v>1.- RESUMEN POR AÑO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>
        <row r="7">
          <cell r="E7" t="str">
            <v>Feb 20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>
        <row r="1">
          <cell r="B1" t="str">
            <v>NiSource Inc.</v>
          </cell>
        </row>
      </sheetData>
      <sheetData sheetId="398">
        <row r="1">
          <cell r="B1" t="str">
            <v>NiSource Standalone</v>
          </cell>
        </row>
      </sheetData>
      <sheetData sheetId="399">
        <row r="1">
          <cell r="B1" t="str">
            <v>NiSource Standalone</v>
          </cell>
        </row>
      </sheetData>
      <sheetData sheetId="400">
        <row r="1">
          <cell r="B1" t="str">
            <v>NiSource Inc.</v>
          </cell>
        </row>
      </sheetData>
      <sheetData sheetId="401">
        <row r="1">
          <cell r="B1" t="str">
            <v>NiSource Inc.</v>
          </cell>
        </row>
      </sheetData>
      <sheetData sheetId="402">
        <row r="1">
          <cell r="B1" t="str">
            <v>NiSource Inc.</v>
          </cell>
        </row>
      </sheetData>
      <sheetData sheetId="403">
        <row r="1">
          <cell r="B1" t="str">
            <v>NiSource Inc.</v>
          </cell>
        </row>
      </sheetData>
      <sheetData sheetId="404">
        <row r="1">
          <cell r="B1" t="str">
            <v>NiSource Inc.</v>
          </cell>
        </row>
      </sheetData>
      <sheetData sheetId="405">
        <row r="1">
          <cell r="B1" t="str">
            <v>NiSource Inc.</v>
          </cell>
        </row>
      </sheetData>
      <sheetData sheetId="406">
        <row r="1">
          <cell r="B1" t="str">
            <v>NiSource Inc.</v>
          </cell>
        </row>
      </sheetData>
      <sheetData sheetId="407">
        <row r="1">
          <cell r="B1" t="str">
            <v>NiSource Inc.</v>
          </cell>
        </row>
      </sheetData>
      <sheetData sheetId="408">
        <row r="1">
          <cell r="B1" t="str">
            <v>NiSource Standalone</v>
          </cell>
        </row>
      </sheetData>
      <sheetData sheetId="409">
        <row r="1">
          <cell r="B1" t="str">
            <v>NiSource Standalone</v>
          </cell>
        </row>
      </sheetData>
      <sheetData sheetId="410">
        <row r="1">
          <cell r="B1" t="str">
            <v>NiSource Standalone</v>
          </cell>
        </row>
      </sheetData>
      <sheetData sheetId="411">
        <row r="1">
          <cell r="B1" t="str">
            <v>NiSource Inc.</v>
          </cell>
        </row>
      </sheetData>
      <sheetData sheetId="412">
        <row r="1">
          <cell r="B1" t="str">
            <v>NiSource Inc.</v>
          </cell>
        </row>
      </sheetData>
      <sheetData sheetId="413"/>
      <sheetData sheetId="414"/>
      <sheetData sheetId="415"/>
      <sheetData sheetId="416"/>
      <sheetData sheetId="417"/>
      <sheetData sheetId="418">
        <row r="2">
          <cell r="A2" t="str">
            <v>1.- RESUMEN POR AÑO</v>
          </cell>
        </row>
      </sheetData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S"/>
      <sheetName val="G.PERSONAL cocina"/>
      <sheetName val="G.PERSONAL monitores"/>
      <sheetName val="G. EXPLOTACION"/>
      <sheetName val="COMITÉ"/>
      <sheetName val="Presupuesto(1)"/>
      <sheetName val="Presupuesto(2)"/>
      <sheetName val="Presupuesto(3)"/>
      <sheetName val="Presupuesto(4)"/>
      <sheetName val="Presupuesto(5)"/>
      <sheetName val="Presupuesto(6)"/>
      <sheetName val="Presupuesto(7)"/>
      <sheetName val="Presupuesto(8)"/>
      <sheetName val="Presupuesto(9)"/>
      <sheetName val="Presupuesto(10)"/>
      <sheetName val="Presupuesto(11)"/>
      <sheetName val="Presupuesto(12)"/>
      <sheetName val="Presupuesto(13)"/>
      <sheetName val="Presupuesto(14)"/>
      <sheetName val="Presupuesto(15)"/>
      <sheetName val="Análisis  "/>
      <sheetName val=" COSTES PERSONAL con subida"/>
      <sheetName val=" COSTES PERSONAL sin subida"/>
      <sheetName val="reumen de precios"/>
      <sheetName val="PERSONAL EN BONITO"/>
    </sheetNames>
    <sheetDataSet>
      <sheetData sheetId="0">
        <row r="121">
          <cell r="H121">
            <v>5.1050000000000004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comité"/>
      <sheetName val="ESCENARIOS"/>
      <sheetName val="Hoja1"/>
      <sheetName val="Hoja2"/>
      <sheetName val="DATOS DEL SERVICIO"/>
      <sheetName val="G.PERSONAL cocina_cafeteria"/>
      <sheetName val="G.PERSONAL monitores"/>
      <sheetName val="G. EXPLOTACION"/>
      <sheetName val="G.PERSONAL limpieza"/>
      <sheetName val="MAQUINARIA limpieza"/>
      <sheetName val="Presupuesto(1)"/>
      <sheetName val="Presupuesto(2)"/>
      <sheetName val="Presupuesto(3)"/>
      <sheetName val="Presupuesto(4)"/>
      <sheetName val="Presupuesto(5)"/>
      <sheetName val="Base"/>
      <sheetName val="Análisis  "/>
      <sheetName val="Contratos"/>
      <sheetName val="MAQUINARIA"/>
      <sheetName val="Categorias"/>
      <sheetName val="Convenios"/>
      <sheetName val="Frecuencias"/>
      <sheetName val="BARCELONA_LIMPIEZA"/>
      <sheetName val=" COSTES PERSONAL con subida"/>
      <sheetName val=" COSTES PERSONAL sin subida"/>
      <sheetName val="reumen de precios"/>
      <sheetName val="PERSONAL EN BONI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. Inputs"/>
      <sheetName val="Inputs &amp; Calculations"/>
      <sheetName val="Cases"/>
      <sheetName val="Main Output"/>
      <sheetName val="Earnings Accretion Dilution"/>
      <sheetName val="Dividend Accretion Dilution"/>
      <sheetName val="Op Cash Flow Accre Dilution"/>
      <sheetName val="CreditCalcs"/>
      <sheetName val="Contribution"/>
      <sheetName val="CFS"/>
      <sheetName val="EBITDA"/>
      <sheetName val="Side"/>
      <sheetName val="CreditShort"/>
      <sheetName val="CreditLong"/>
      <sheetName val="CreditOther"/>
      <sheetName val="S&amp;PBM"/>
      <sheetName val="Regions"/>
    </sheetNames>
    <sheetDataSet>
      <sheetData sheetId="0" refreshError="1">
        <row r="11">
          <cell r="D11">
            <v>1</v>
          </cell>
        </row>
        <row r="12">
          <cell r="D12" t="e">
            <v>#N/A</v>
          </cell>
        </row>
        <row r="14">
          <cell r="D14">
            <v>1</v>
          </cell>
          <cell r="E14">
            <v>2</v>
          </cell>
          <cell r="F14">
            <v>3</v>
          </cell>
          <cell r="G14">
            <v>4</v>
          </cell>
          <cell r="H14">
            <v>5</v>
          </cell>
          <cell r="I14">
            <v>6</v>
          </cell>
          <cell r="J14">
            <v>7</v>
          </cell>
          <cell r="K14">
            <v>8</v>
          </cell>
          <cell r="L14">
            <v>9</v>
          </cell>
          <cell r="M14">
            <v>10</v>
          </cell>
        </row>
        <row r="15">
          <cell r="D15" t="str">
            <v>Company1</v>
          </cell>
          <cell r="E15" t="str">
            <v xml:space="preserve">Atmos Energy </v>
          </cell>
          <cell r="F15" t="str">
            <v>NIPSCO</v>
          </cell>
          <cell r="G15" t="str">
            <v>Company4</v>
          </cell>
          <cell r="H15" t="str">
            <v>Company5</v>
          </cell>
          <cell r="I15" t="str">
            <v>Company6</v>
          </cell>
          <cell r="J15" t="str">
            <v>Company7</v>
          </cell>
          <cell r="K15" t="str">
            <v>Company8</v>
          </cell>
          <cell r="L15" t="str">
            <v>Company9</v>
          </cell>
          <cell r="M15" t="str">
            <v>Company10</v>
          </cell>
          <cell r="W15" t="e">
            <v>#VALUE!</v>
          </cell>
        </row>
        <row r="16">
          <cell r="A16" t="str">
            <v>Ticker</v>
          </cell>
          <cell r="D16" t="str">
            <v>VVC</v>
          </cell>
          <cell r="E16" t="str">
            <v>ATO</v>
          </cell>
          <cell r="O16" t="str">
            <v>VVC</v>
          </cell>
          <cell r="P16" t="e">
            <v>#N/A</v>
          </cell>
        </row>
        <row r="17">
          <cell r="A17" t="str">
            <v>NERC Region</v>
          </cell>
          <cell r="D17" t="str">
            <v>MidwestLDC</v>
          </cell>
          <cell r="E17" t="str">
            <v>SouthLDC</v>
          </cell>
          <cell r="F17" t="str">
            <v>ECAR</v>
          </cell>
          <cell r="G17" t="e">
            <v>#N/A</v>
          </cell>
          <cell r="H17" t="e">
            <v>#N/A</v>
          </cell>
          <cell r="I17" t="e">
            <v>#N/A</v>
          </cell>
          <cell r="J17" t="e">
            <v>#N/A</v>
          </cell>
          <cell r="K17" t="e">
            <v>#N/A</v>
          </cell>
          <cell r="L17" t="e">
            <v>#N/A</v>
          </cell>
          <cell r="M17" t="e">
            <v>#N/A</v>
          </cell>
          <cell r="O17" t="str">
            <v>MidwestLDC</v>
          </cell>
          <cell r="P17" t="e">
            <v>#N/A</v>
          </cell>
          <cell r="W17" t="e">
            <v>#N/A</v>
          </cell>
        </row>
        <row r="18">
          <cell r="D18">
            <v>0</v>
          </cell>
          <cell r="E18">
            <v>38990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W18">
            <v>0</v>
          </cell>
        </row>
        <row r="19">
          <cell r="D19">
            <v>0</v>
          </cell>
          <cell r="E19">
            <v>81.823767000000004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O19">
            <v>0</v>
          </cell>
          <cell r="P19" t="e">
            <v>#N/A</v>
          </cell>
          <cell r="W19">
            <v>0</v>
          </cell>
        </row>
        <row r="21">
          <cell r="D21">
            <v>0</v>
          </cell>
          <cell r="E21">
            <v>32.75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O21">
            <v>0</v>
          </cell>
          <cell r="P21" t="e">
            <v>#N/A</v>
          </cell>
          <cell r="W21">
            <v>0</v>
          </cell>
        </row>
        <row r="22">
          <cell r="D22">
            <v>0</v>
          </cell>
          <cell r="E22">
            <v>39052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P22" t="e">
            <v>#N/A</v>
          </cell>
          <cell r="W22">
            <v>0</v>
          </cell>
        </row>
        <row r="23">
          <cell r="D23">
            <v>0</v>
          </cell>
          <cell r="E23" t="str">
            <v>11/20/2006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W23">
            <v>0</v>
          </cell>
        </row>
        <row r="24">
          <cell r="D24">
            <v>0</v>
          </cell>
          <cell r="E24">
            <v>25.55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W24">
            <v>0</v>
          </cell>
        </row>
        <row r="25">
          <cell r="D25">
            <v>0</v>
          </cell>
          <cell r="E25" t="str">
            <v>05/24/2006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W25">
            <v>0</v>
          </cell>
        </row>
        <row r="26">
          <cell r="D26">
            <v>0</v>
          </cell>
          <cell r="E26">
            <v>1.26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W26">
            <v>0</v>
          </cell>
        </row>
        <row r="27">
          <cell r="D27">
            <v>0</v>
          </cell>
          <cell r="E27">
            <v>38990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W27">
            <v>0</v>
          </cell>
        </row>
        <row r="28">
          <cell r="D28">
            <v>0</v>
          </cell>
          <cell r="E28">
            <v>6152.3630000000003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W28">
            <v>0</v>
          </cell>
        </row>
        <row r="29">
          <cell r="D29">
            <v>0</v>
          </cell>
          <cell r="E29">
            <v>433.41800000000001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W29">
            <v>0</v>
          </cell>
        </row>
        <row r="30">
          <cell r="D30">
            <v>0</v>
          </cell>
          <cell r="E30">
            <v>568.21200000000067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W30">
            <v>0</v>
          </cell>
        </row>
        <row r="31">
          <cell r="D31">
            <v>0</v>
          </cell>
          <cell r="E31">
            <v>382.61600000000061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W31">
            <v>0</v>
          </cell>
        </row>
        <row r="32">
          <cell r="D32">
            <v>0</v>
          </cell>
          <cell r="E32">
            <v>146.607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W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W33">
            <v>0</v>
          </cell>
        </row>
        <row r="34">
          <cell r="D34">
            <v>0</v>
          </cell>
          <cell r="E34">
            <v>147.73700000000059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W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W35">
            <v>0</v>
          </cell>
        </row>
        <row r="36">
          <cell r="D36">
            <v>0</v>
          </cell>
          <cell r="E36">
            <v>1.26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W36">
            <v>0</v>
          </cell>
        </row>
        <row r="38">
          <cell r="D38">
            <v>0</v>
          </cell>
          <cell r="E38">
            <v>185.596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W38">
            <v>0</v>
          </cell>
        </row>
        <row r="39">
          <cell r="D39">
            <v>0</v>
          </cell>
          <cell r="E39">
            <v>86.177999999999997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W39">
            <v>0</v>
          </cell>
        </row>
        <row r="40">
          <cell r="D40">
            <v>0</v>
          </cell>
          <cell r="E40">
            <v>311.44900000000058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W40">
            <v>0</v>
          </cell>
        </row>
        <row r="41">
          <cell r="D41">
            <v>0</v>
          </cell>
          <cell r="E41">
            <v>461.30900000000059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W41">
            <v>0</v>
          </cell>
        </row>
        <row r="42">
          <cell r="D42">
            <v>0</v>
          </cell>
          <cell r="E42">
            <v>425.32400000000001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W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W43">
            <v>0</v>
          </cell>
        </row>
        <row r="44">
          <cell r="D44">
            <v>0</v>
          </cell>
          <cell r="E44">
            <v>3.641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W44">
            <v>0</v>
          </cell>
        </row>
        <row r="46">
          <cell r="D46">
            <v>0</v>
          </cell>
          <cell r="E46">
            <v>75.814999999999998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W46">
            <v>0</v>
          </cell>
        </row>
        <row r="47">
          <cell r="D47">
            <v>0</v>
          </cell>
          <cell r="E47">
            <v>738.52099999999996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W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W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W49">
            <v>0</v>
          </cell>
        </row>
        <row r="50">
          <cell r="D50">
            <v>0</v>
          </cell>
          <cell r="E50">
            <v>2565.9639999999999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W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W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W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W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W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W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W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W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W58">
            <v>0</v>
          </cell>
        </row>
        <row r="59">
          <cell r="D59">
            <v>0</v>
          </cell>
          <cell r="E59">
            <v>1648.098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W59">
            <v>0</v>
          </cell>
        </row>
        <row r="61">
          <cell r="D61">
            <v>0</v>
          </cell>
          <cell r="E61">
            <v>108.78275333654535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W61">
            <v>0</v>
          </cell>
        </row>
        <row r="62">
          <cell r="D62">
            <v>0</v>
          </cell>
          <cell r="E62">
            <v>7.6147927335581755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W62">
            <v>0</v>
          </cell>
        </row>
        <row r="63">
          <cell r="D63">
            <v>0</v>
          </cell>
          <cell r="E63">
            <v>7.7122072664418244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W63">
            <v>0</v>
          </cell>
        </row>
        <row r="64">
          <cell r="D64">
            <v>0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W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W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W66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W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W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W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W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W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W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W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W75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W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W78">
            <v>0</v>
          </cell>
        </row>
        <row r="79">
          <cell r="D79">
            <v>0</v>
          </cell>
          <cell r="E79">
            <v>3200000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W79">
            <v>0</v>
          </cell>
        </row>
        <row r="81">
          <cell r="D81">
            <v>0</v>
          </cell>
          <cell r="E81">
            <v>4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W81">
            <v>0</v>
          </cell>
        </row>
        <row r="82">
          <cell r="D82">
            <v>0</v>
          </cell>
          <cell r="E82" t="str">
            <v>BBB (Stable)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W82">
            <v>0</v>
          </cell>
        </row>
        <row r="83">
          <cell r="D83">
            <v>0</v>
          </cell>
          <cell r="E83" t="str">
            <v>Baa3 (Stable)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W83">
            <v>0</v>
          </cell>
        </row>
        <row r="85">
          <cell r="D85">
            <v>0</v>
          </cell>
          <cell r="E85">
            <v>1.9897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W85">
            <v>0</v>
          </cell>
        </row>
        <row r="86">
          <cell r="D86">
            <v>0</v>
          </cell>
          <cell r="E86">
            <v>1.9926000000000001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W86">
            <v>0</v>
          </cell>
        </row>
        <row r="87">
          <cell r="D87" t="e">
            <v>#REF!</v>
          </cell>
          <cell r="E87">
            <v>2.1105</v>
          </cell>
          <cell r="F87" t="e">
            <v>#REF!</v>
          </cell>
          <cell r="G87" t="e">
            <v>#N/A</v>
          </cell>
          <cell r="H87" t="e">
            <v>#N/A</v>
          </cell>
          <cell r="I87" t="e">
            <v>#N/A</v>
          </cell>
          <cell r="J87" t="e">
            <v>#N/A</v>
          </cell>
          <cell r="K87" t="e">
            <v>#N/A</v>
          </cell>
          <cell r="L87" t="e">
            <v>#N/A</v>
          </cell>
          <cell r="M87" t="e">
            <v>#N/A</v>
          </cell>
          <cell r="W87" t="e">
            <v>#N/A</v>
          </cell>
        </row>
        <row r="88">
          <cell r="D88">
            <v>0</v>
          </cell>
          <cell r="E88">
            <v>2.2213012500000002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W88">
            <v>0</v>
          </cell>
        </row>
        <row r="89">
          <cell r="D89">
            <v>0</v>
          </cell>
          <cell r="E89">
            <v>2.337919565625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W89">
            <v>0</v>
          </cell>
        </row>
        <row r="90">
          <cell r="D90">
            <v>0</v>
          </cell>
          <cell r="E90">
            <v>5.2499999999999998E-2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W90">
            <v>0</v>
          </cell>
        </row>
        <row r="92">
          <cell r="D92">
            <v>0</v>
          </cell>
          <cell r="E92">
            <v>81.39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W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W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W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W95">
            <v>0</v>
          </cell>
        </row>
        <row r="97">
          <cell r="D97">
            <v>0</v>
          </cell>
          <cell r="E97">
            <v>6.4833000000000002E-2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W97">
            <v>0</v>
          </cell>
        </row>
        <row r="98">
          <cell r="D98">
            <v>0</v>
          </cell>
          <cell r="E98">
            <v>15.66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W98">
            <v>0</v>
          </cell>
        </row>
        <row r="99">
          <cell r="D99">
            <v>0</v>
          </cell>
          <cell r="E99">
            <v>0.54741399999999996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W99">
            <v>0</v>
          </cell>
        </row>
        <row r="100">
          <cell r="D100">
            <v>0</v>
          </cell>
          <cell r="E100">
            <v>21.87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W100">
            <v>0</v>
          </cell>
        </row>
        <row r="101">
          <cell r="D101">
            <v>0</v>
          </cell>
          <cell r="E101">
            <v>0.40490500000000001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W101">
            <v>0</v>
          </cell>
        </row>
        <row r="102">
          <cell r="D102">
            <v>0</v>
          </cell>
          <cell r="E102">
            <v>24.619999999999997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W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W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W104">
            <v>0</v>
          </cell>
        </row>
        <row r="105">
          <cell r="D105">
            <v>0</v>
          </cell>
          <cell r="E105">
            <v>1.0171520000000001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W105">
            <v>0</v>
          </cell>
        </row>
        <row r="106">
          <cell r="D106">
            <v>0</v>
          </cell>
          <cell r="E106">
            <v>22.568888484710246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W106">
            <v>0</v>
          </cell>
        </row>
        <row r="109">
          <cell r="D109">
            <v>0</v>
          </cell>
          <cell r="E109">
            <v>1.26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W109">
            <v>0</v>
          </cell>
        </row>
        <row r="110">
          <cell r="D110">
            <v>0</v>
          </cell>
          <cell r="E110">
            <v>1.28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W110">
            <v>0</v>
          </cell>
        </row>
        <row r="111">
          <cell r="D111">
            <v>0</v>
          </cell>
          <cell r="E111">
            <v>1.2958730158730158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W111">
            <v>0</v>
          </cell>
        </row>
        <row r="112">
          <cell r="D112">
            <v>0</v>
          </cell>
          <cell r="E112">
            <v>1.3117460317460317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W112">
            <v>0</v>
          </cell>
        </row>
        <row r="113">
          <cell r="D113">
            <v>0</v>
          </cell>
          <cell r="E113">
            <v>1.3276190476190475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W113">
            <v>0</v>
          </cell>
        </row>
        <row r="116">
          <cell r="D116">
            <v>0</v>
          </cell>
          <cell r="E116">
            <v>88.003294552509075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W116">
            <v>0</v>
          </cell>
        </row>
        <row r="117">
          <cell r="D117">
            <v>0</v>
          </cell>
          <cell r="E117">
            <v>11.996705447490916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W117">
            <v>0</v>
          </cell>
        </row>
        <row r="120">
          <cell r="D120" t="e">
            <v>#DIV/0!</v>
          </cell>
          <cell r="E120">
            <v>3.8063390554971708</v>
          </cell>
          <cell r="F120" t="e">
            <v>#DIV/0!</v>
          </cell>
          <cell r="G120" t="e">
            <v>#DIV/0!</v>
          </cell>
          <cell r="H120" t="e">
            <v>#DIV/0!</v>
          </cell>
          <cell r="I120" t="e">
            <v>#DIV/0!</v>
          </cell>
          <cell r="J120" t="e">
            <v>#DIV/0!</v>
          </cell>
          <cell r="K120" t="e">
            <v>#DIV/0!</v>
          </cell>
          <cell r="L120" t="e">
            <v>#DIV/0!</v>
          </cell>
          <cell r="M120" t="e">
            <v>#DIV/0!</v>
          </cell>
        </row>
        <row r="121">
          <cell r="D121">
            <v>4.6399999999999997</v>
          </cell>
          <cell r="E121">
            <v>4.17</v>
          </cell>
          <cell r="F121" t="e">
            <v>#N/A</v>
          </cell>
          <cell r="G121" t="e">
            <v>#N/A</v>
          </cell>
          <cell r="H121" t="e">
            <v>#N/A</v>
          </cell>
          <cell r="I121" t="e">
            <v>#N/A</v>
          </cell>
          <cell r="J121" t="e">
            <v>#N/A</v>
          </cell>
          <cell r="K121" t="e">
            <v>#N/A</v>
          </cell>
          <cell r="L121" t="e">
            <v>#N/A</v>
          </cell>
          <cell r="M121" t="e">
            <v>#N/A</v>
          </cell>
        </row>
        <row r="122">
          <cell r="D122" t="str">
            <v>NA</v>
          </cell>
          <cell r="E122" t="str">
            <v>NA</v>
          </cell>
          <cell r="F122" t="e">
            <v>#N/A</v>
          </cell>
          <cell r="G122" t="e">
            <v>#N/A</v>
          </cell>
          <cell r="H122" t="e">
            <v>#N/A</v>
          </cell>
          <cell r="I122" t="e">
            <v>#N/A</v>
          </cell>
          <cell r="J122" t="e">
            <v>#N/A</v>
          </cell>
          <cell r="K122" t="e">
            <v>#N/A</v>
          </cell>
          <cell r="L122" t="e">
            <v>#N/A</v>
          </cell>
          <cell r="M122" t="e">
            <v>#N/A</v>
          </cell>
        </row>
        <row r="124">
          <cell r="D124">
            <v>463.55</v>
          </cell>
          <cell r="E124">
            <v>575.11</v>
          </cell>
          <cell r="F124" t="e">
            <v>#N/A</v>
          </cell>
          <cell r="G124" t="e">
            <v>#N/A</v>
          </cell>
          <cell r="H124" t="e">
            <v>#N/A</v>
          </cell>
          <cell r="I124" t="e">
            <v>#N/A</v>
          </cell>
          <cell r="J124" t="e">
            <v>#N/A</v>
          </cell>
          <cell r="K124" t="e">
            <v>#N/A</v>
          </cell>
          <cell r="L124" t="e">
            <v>#N/A</v>
          </cell>
          <cell r="M124" t="e">
            <v>#N/A</v>
          </cell>
        </row>
        <row r="125">
          <cell r="D125">
            <v>475.1</v>
          </cell>
          <cell r="E125" t="str">
            <v>NA</v>
          </cell>
          <cell r="F125" t="e">
            <v>#N/A</v>
          </cell>
          <cell r="G125" t="e">
            <v>#N/A</v>
          </cell>
          <cell r="H125" t="e">
            <v>#N/A</v>
          </cell>
          <cell r="I125" t="e">
            <v>#N/A</v>
          </cell>
          <cell r="J125" t="e">
            <v>#N/A</v>
          </cell>
          <cell r="K125" t="e">
            <v>#N/A</v>
          </cell>
          <cell r="L125" t="e">
            <v>#N/A</v>
          </cell>
          <cell r="M125" t="e">
            <v>#N/A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4">
          <cell r="D134">
            <v>0</v>
          </cell>
          <cell r="E134">
            <v>433.41800000000001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9">
          <cell r="D139" t="str">
            <v>Note: Even though Total non-fuel O&amp;M is linked to the number being pulled from the Comp, however, always confirm that it is infact the true non-fuel O&amp;M.</v>
          </cell>
        </row>
      </sheetData>
      <sheetData sheetId="1" refreshError="1">
        <row r="12">
          <cell r="K12" t="e">
            <v>#N/A</v>
          </cell>
        </row>
        <row r="13">
          <cell r="K13" t="e">
            <v>#N/A</v>
          </cell>
        </row>
        <row r="14">
          <cell r="F14" t="e">
            <v>#N/A</v>
          </cell>
        </row>
        <row r="15">
          <cell r="F15" t="e">
            <v>#N/A</v>
          </cell>
        </row>
        <row r="16">
          <cell r="F16" t="e">
            <v>#N/A</v>
          </cell>
          <cell r="K16" t="e">
            <v>#N/A</v>
          </cell>
        </row>
        <row r="17">
          <cell r="F17" t="e">
            <v>#N/A</v>
          </cell>
          <cell r="K17" t="e">
            <v>#N/A</v>
          </cell>
        </row>
        <row r="18">
          <cell r="K18" t="e">
            <v>#N/A</v>
          </cell>
        </row>
        <row r="19">
          <cell r="K19" t="e">
            <v>#N/A</v>
          </cell>
        </row>
        <row r="20">
          <cell r="F20" t="e">
            <v>#N/A</v>
          </cell>
          <cell r="K20" t="e">
            <v>#N/A</v>
          </cell>
        </row>
        <row r="22">
          <cell r="K22" t="e">
            <v>#N/A</v>
          </cell>
        </row>
        <row r="23">
          <cell r="K23" t="e">
            <v>#N/A</v>
          </cell>
        </row>
        <row r="24">
          <cell r="F24" t="e">
            <v>#N/A</v>
          </cell>
          <cell r="K24" t="e">
            <v>#N/A</v>
          </cell>
        </row>
        <row r="25">
          <cell r="F25" t="e">
            <v>#N/A</v>
          </cell>
          <cell r="K25" t="e">
            <v>#N/A</v>
          </cell>
        </row>
        <row r="26">
          <cell r="K26" t="e">
            <v>#N/A</v>
          </cell>
        </row>
        <row r="30">
          <cell r="F30" t="e">
            <v>#N/A</v>
          </cell>
        </row>
        <row r="33">
          <cell r="F33" t="e">
            <v>#N/A</v>
          </cell>
        </row>
        <row r="60">
          <cell r="F60" t="e">
            <v>#N/A</v>
          </cell>
        </row>
        <row r="61">
          <cell r="K61">
            <v>0</v>
          </cell>
        </row>
        <row r="62">
          <cell r="K62">
            <v>0</v>
          </cell>
        </row>
        <row r="63">
          <cell r="F63">
            <v>0.8</v>
          </cell>
          <cell r="K63" t="e">
            <v>#DIV/0!</v>
          </cell>
        </row>
        <row r="64">
          <cell r="F64">
            <v>0.2</v>
          </cell>
        </row>
        <row r="65">
          <cell r="F65">
            <v>0.4</v>
          </cell>
        </row>
        <row r="66">
          <cell r="F66">
            <v>0.5</v>
          </cell>
        </row>
      </sheetData>
      <sheetData sheetId="2" refreshError="1"/>
      <sheetData sheetId="3" refreshError="1"/>
      <sheetData sheetId="4" refreshError="1">
        <row r="20">
          <cell r="F20" t="e">
            <v>#N/A</v>
          </cell>
        </row>
        <row r="39">
          <cell r="J39" t="e">
            <v>#N/A</v>
          </cell>
          <cell r="K39" t="e">
            <v>#N/A</v>
          </cell>
          <cell r="L39" t="e">
            <v>#N/A</v>
          </cell>
          <cell r="M39" t="e">
            <v>#N/A</v>
          </cell>
          <cell r="N39" t="e">
            <v>#N/A</v>
          </cell>
        </row>
        <row r="40">
          <cell r="J40" t="str">
            <v>NM</v>
          </cell>
          <cell r="K40" t="str">
            <v>NM</v>
          </cell>
          <cell r="L40" t="e">
            <v>#REF!</v>
          </cell>
          <cell r="M40" t="str">
            <v>NM</v>
          </cell>
          <cell r="N40" t="str">
            <v>NM</v>
          </cell>
        </row>
        <row r="41">
          <cell r="J41" t="e">
            <v>#N/A</v>
          </cell>
          <cell r="K41" t="e">
            <v>#N/A</v>
          </cell>
          <cell r="L41" t="e">
            <v>#REF!</v>
          </cell>
          <cell r="M41" t="e">
            <v>#N/A</v>
          </cell>
          <cell r="N41" t="e">
            <v>#N/A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comité"/>
      <sheetName val="DATOS DEL SERVICIO"/>
      <sheetName val="ESCENARIOS"/>
      <sheetName val="G.PERSONAL cocina"/>
      <sheetName val="G.PERSONAL monitores"/>
      <sheetName val="G. EXPLOTACION"/>
      <sheetName val="G.PERSONAL limpieza"/>
      <sheetName val="MAQUINARIA limpieza"/>
      <sheetName val="Presupuesto(1)"/>
      <sheetName val="Presupuesto(2)"/>
      <sheetName val="Presupuesto(3)"/>
      <sheetName val="Presupuesto(4)"/>
      <sheetName val="Presupuesto(5)"/>
      <sheetName val="Base"/>
      <sheetName val="Análisis  "/>
      <sheetName val="Contratos"/>
      <sheetName val="MAQUINARIA"/>
      <sheetName val="Categorias"/>
      <sheetName val="Convenios"/>
      <sheetName val="Frecuencias"/>
      <sheetName val="BARCELONA_LIMPIEZA"/>
      <sheetName val=" COSTES PERSONAL con subida"/>
      <sheetName val=" COSTES PERSONAL sin subida"/>
      <sheetName val="reumen de precios"/>
      <sheetName val="PERSONAL EN BONITO"/>
    </sheetNames>
    <sheetDataSet>
      <sheetData sheetId="0"/>
      <sheetData sheetId="1">
        <row r="6">
          <cell r="E6">
            <v>12</v>
          </cell>
        </row>
      </sheetData>
      <sheetData sheetId="2"/>
      <sheetData sheetId="3">
        <row r="205">
          <cell r="X205" t="str">
            <v>AUXILIAR DE SERVICIO</v>
          </cell>
        </row>
        <row r="206">
          <cell r="X206" t="str">
            <v>CAMARERO</v>
          </cell>
        </row>
        <row r="207">
          <cell r="X207" t="str">
            <v>COCINERO</v>
          </cell>
        </row>
        <row r="208">
          <cell r="X208" t="str">
            <v>CONDUCTOR</v>
          </cell>
        </row>
        <row r="209">
          <cell r="X209" t="str">
            <v>LIMPIADOR</v>
          </cell>
        </row>
        <row r="210">
          <cell r="X210" t="str">
            <v>MONITOR / EDUCADOR</v>
          </cell>
        </row>
        <row r="211">
          <cell r="X211" t="str">
            <v>ADMINISTRATIVO</v>
          </cell>
        </row>
        <row r="212">
          <cell r="X212" t="str">
            <v>REPONEDOR</v>
          </cell>
        </row>
        <row r="213">
          <cell r="X213" t="str">
            <v>RESPONSABLE UNIDAD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COD</v>
          </cell>
        </row>
        <row r="2">
          <cell r="A2">
            <v>100</v>
          </cell>
        </row>
        <row r="3">
          <cell r="A3">
            <v>109</v>
          </cell>
        </row>
        <row r="4">
          <cell r="A4">
            <v>130</v>
          </cell>
        </row>
        <row r="5">
          <cell r="A5">
            <v>139</v>
          </cell>
        </row>
        <row r="6">
          <cell r="A6">
            <v>150</v>
          </cell>
        </row>
        <row r="7">
          <cell r="A7">
            <v>189</v>
          </cell>
        </row>
        <row r="8">
          <cell r="A8">
            <v>200</v>
          </cell>
        </row>
        <row r="9">
          <cell r="A9">
            <v>209</v>
          </cell>
        </row>
        <row r="10">
          <cell r="A10">
            <v>230</v>
          </cell>
        </row>
        <row r="11">
          <cell r="A11">
            <v>239</v>
          </cell>
        </row>
        <row r="12">
          <cell r="A12">
            <v>250</v>
          </cell>
        </row>
        <row r="13">
          <cell r="A13">
            <v>289</v>
          </cell>
        </row>
        <row r="14">
          <cell r="A14">
            <v>300</v>
          </cell>
        </row>
        <row r="15">
          <cell r="A15">
            <v>309</v>
          </cell>
        </row>
        <row r="16">
          <cell r="A16">
            <v>330</v>
          </cell>
        </row>
        <row r="17">
          <cell r="A17">
            <v>350</v>
          </cell>
        </row>
        <row r="18">
          <cell r="A18">
            <v>389</v>
          </cell>
        </row>
        <row r="19">
          <cell r="A19">
            <v>401</v>
          </cell>
        </row>
        <row r="20">
          <cell r="A20">
            <v>402</v>
          </cell>
        </row>
        <row r="21">
          <cell r="A21">
            <v>403</v>
          </cell>
        </row>
        <row r="22">
          <cell r="A22">
            <v>408</v>
          </cell>
        </row>
        <row r="23">
          <cell r="A23">
            <v>410</v>
          </cell>
        </row>
        <row r="24">
          <cell r="A24">
            <v>418</v>
          </cell>
        </row>
        <row r="25">
          <cell r="A25">
            <v>420</v>
          </cell>
        </row>
        <row r="26">
          <cell r="A26">
            <v>421</v>
          </cell>
        </row>
        <row r="27">
          <cell r="A27">
            <v>430</v>
          </cell>
        </row>
        <row r="28">
          <cell r="A28">
            <v>441</v>
          </cell>
        </row>
        <row r="29">
          <cell r="A29">
            <v>450</v>
          </cell>
        </row>
        <row r="30">
          <cell r="A30">
            <v>501</v>
          </cell>
        </row>
        <row r="31">
          <cell r="A31">
            <v>502</v>
          </cell>
        </row>
        <row r="32">
          <cell r="A32">
            <v>503</v>
          </cell>
        </row>
        <row r="33">
          <cell r="A33">
            <v>508</v>
          </cell>
        </row>
        <row r="34">
          <cell r="A34">
            <v>510</v>
          </cell>
        </row>
        <row r="35">
          <cell r="A35">
            <v>518</v>
          </cell>
        </row>
        <row r="36">
          <cell r="A36">
            <v>520</v>
          </cell>
        </row>
        <row r="37">
          <cell r="A37">
            <v>530</v>
          </cell>
        </row>
        <row r="38">
          <cell r="A38">
            <v>540</v>
          </cell>
        </row>
        <row r="39">
          <cell r="A39">
            <v>541</v>
          </cell>
        </row>
        <row r="40">
          <cell r="A40">
            <v>550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fetería"/>
      <sheetName val="Lista Prec Cafet"/>
    </sheetNames>
    <sheetDataSet>
      <sheetData sheetId="0"/>
      <sheetData sheetId="1">
        <row r="13">
          <cell r="B13">
            <v>1.61</v>
          </cell>
          <cell r="C13">
            <v>1.2880000000000003</v>
          </cell>
        </row>
        <row r="17">
          <cell r="B17">
            <v>10</v>
          </cell>
          <cell r="C17">
            <v>5</v>
          </cell>
        </row>
        <row r="156">
          <cell r="B156">
            <v>4.34</v>
          </cell>
          <cell r="C156">
            <v>3.472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ertura"/>
      <sheetName val="ficha descriptiva del contrato"/>
      <sheetName val="pp"/>
      <sheetName val="JDE(1)"/>
      <sheetName val="PL"/>
      <sheetName val="detalle"/>
      <sheetName val="FICHA CRM"/>
      <sheetName val="BUSINESS SUMMARY"/>
      <sheetName val="CLIENT PROFILE"/>
      <sheetName val="Desplegables"/>
      <sheetName val="WITY"/>
      <sheetName val="facturacion"/>
      <sheetName val="facturacion base"/>
      <sheetName val="capex pendiente"/>
      <sheetName val="Inflacion"/>
      <sheetName val="PROPUESTA"/>
      <sheetName val="Precios cuentas existing "/>
      <sheetName val="Resumen Venta"/>
      <sheetName val="pensiones 2023 2024"/>
      <sheetName val="Pricing (1)"/>
      <sheetName val="viabilidad"/>
      <sheetName val="Coste Personal (1)"/>
      <sheetName val="SQL"/>
      <sheetName val="Gastos Explotación (1)"/>
      <sheetName val="Planning (1)"/>
      <sheetName val="PL(1)"/>
      <sheetName val="Pricing (2)"/>
      <sheetName val="Coste Personal (2)"/>
      <sheetName val="Gastos Explotación (2)"/>
      <sheetName val="PL(2)"/>
      <sheetName val="Planning (2)"/>
      <sheetName val="JDE(2)"/>
      <sheetName val="Pricing (3)"/>
      <sheetName val="Coste Personal (3)"/>
      <sheetName val="Gastos Explotación (3)"/>
      <sheetName val="PL(3)"/>
      <sheetName val="Planning (3)"/>
      <sheetName val="JDE(3)"/>
      <sheetName val="Pricing (4)"/>
      <sheetName val="Coste Personal (4)"/>
      <sheetName val="Gastos Explotación (4)"/>
      <sheetName val="PL(4)"/>
      <sheetName val="Planning (4)"/>
      <sheetName val="JDE(4)"/>
      <sheetName val="Pricing (5)"/>
      <sheetName val="Coste Personal (5)"/>
      <sheetName val="Gastos Explotación (5)"/>
      <sheetName val="PL(5)"/>
      <sheetName val="Planning (5)"/>
      <sheetName val="JDE(5)"/>
      <sheetName val="Pricing (6)"/>
      <sheetName val="Coste Personal (6)"/>
      <sheetName val="Gastos Explotación (6)"/>
      <sheetName val="Planning (6)"/>
      <sheetName val="PL(6)"/>
      <sheetName val="JDE(6)"/>
      <sheetName val="Pricing (7)"/>
      <sheetName val="Coste Personal (7)"/>
      <sheetName val="Gastos Explotación (7)"/>
      <sheetName val="PL(7)"/>
      <sheetName val="Planning (7)"/>
      <sheetName val="JDE(7)"/>
      <sheetName val="Pricing (8)"/>
      <sheetName val="Coste Personal (8)"/>
      <sheetName val="Gastos Explotación (8)"/>
      <sheetName val="PL(8)"/>
      <sheetName val="Planning (8)"/>
      <sheetName val="JDE(8)"/>
      <sheetName val="Pricing (9)"/>
      <sheetName val="Coste Personal (9)"/>
      <sheetName val="Gastos Explotación (9)"/>
      <sheetName val="PL(9)"/>
      <sheetName val="Planning (9)"/>
      <sheetName val="JDE(9)"/>
      <sheetName val="Pricing (10)"/>
      <sheetName val="Coste Personal (10)"/>
      <sheetName val="Gastos Explotación (10)"/>
      <sheetName val="PL(10)"/>
      <sheetName val="Planning (10)"/>
      <sheetName val="JDE(10)"/>
      <sheetName val="Pricing (11)"/>
      <sheetName val="Coste Personal (11)"/>
      <sheetName val="Gastos Explotación (11)"/>
      <sheetName val="Planning (11)"/>
      <sheetName val="PL(11)"/>
      <sheetName val="JDE(11)"/>
      <sheetName val="Pricing (12)"/>
      <sheetName val="Coste Personal (12)"/>
      <sheetName val="Gastos Explotación (12)"/>
      <sheetName val="PL(12)"/>
      <sheetName val="Planning (12)"/>
      <sheetName val="JDE(12)"/>
      <sheetName val="Pricing (13)"/>
      <sheetName val="Coste Personal (13)"/>
      <sheetName val="Gastos Explotación (13)"/>
      <sheetName val="PL(13)"/>
      <sheetName val="Planning (13)"/>
      <sheetName val="JDE(13)"/>
      <sheetName val="Pricing (14)"/>
      <sheetName val="Coste Personal (14)"/>
      <sheetName val="Gastos Explotación (14)"/>
      <sheetName val="PL(14)"/>
      <sheetName val="Planning (14)"/>
      <sheetName val="JDE(14)"/>
      <sheetName val="Pricing (15)"/>
      <sheetName val="Coste Personal (15)"/>
      <sheetName val="Gastos Explotación (15)"/>
      <sheetName val="PL(15)"/>
      <sheetName val="Planning (15)"/>
      <sheetName val="JDE(15)"/>
      <sheetName val="Pricing (16)"/>
      <sheetName val="Coste Personal (16)"/>
      <sheetName val="Gastos Explotación (16)"/>
      <sheetName val="Planning (16)"/>
      <sheetName val="PL(16)"/>
      <sheetName val="JDE(16)"/>
      <sheetName val="Pricing (17)"/>
      <sheetName val="Coste Personal (17)"/>
      <sheetName val="Gastos Explotación (17)"/>
      <sheetName val="PL(17)"/>
      <sheetName val="Planning (17)"/>
      <sheetName val="JDE(17)"/>
      <sheetName val="Pricing (18)"/>
      <sheetName val="Coste Personal (18)"/>
      <sheetName val="Gastos Explotación (18)"/>
      <sheetName val="PL(18)"/>
      <sheetName val="Planning (18)"/>
      <sheetName val="JDE(18)"/>
      <sheetName val="Pricing (19)"/>
      <sheetName val="Coste Personal (19)"/>
      <sheetName val="Gastos Explotación (19)"/>
      <sheetName val="PL(19)"/>
      <sheetName val="Planning (19)"/>
      <sheetName val="JDE(19)"/>
      <sheetName val="Pricing (20)"/>
      <sheetName val="Coste Personal (20)"/>
      <sheetName val="Gastos Explotación (20)"/>
      <sheetName val="PL(20)"/>
      <sheetName val="Planning (20)"/>
      <sheetName val="JDE(20)"/>
      <sheetName val="New New CDC Appraisal Form"/>
      <sheetName val="Consolidado"/>
      <sheetName val="TerritoryPlan"/>
      <sheetName val="Sensibilidad"/>
      <sheetName val="Bridging"/>
      <sheetName val="New CDC Appraisal Form"/>
      <sheetName val="Key Financials"/>
      <sheetName val="Incentivos Comerciales"/>
      <sheetName val="Materia Prima B&amp;I"/>
      <sheetName val="Sector Analysis"/>
      <sheetName val="Indices Rappel"/>
      <sheetName val="Incentivos_Tablas"/>
      <sheetName val="Indices GGE"/>
      <sheetName val="Indices Absentismo"/>
      <sheetName val="Tablas"/>
      <sheetName val="Target Pricing"/>
      <sheetName val="Revenue BreakDown"/>
      <sheetName val="Subida de convenio 2025"/>
      <sheetName val="Matriz Aprobaciones"/>
      <sheetName val="AIC _ Approval Limits"/>
      <sheetName val="GAM"/>
      <sheetName val="IFRS16"/>
      <sheetName val="Checks"/>
      <sheetName val="Solver_Scoring"/>
      <sheetName val="Cuadro de amortización"/>
      <sheetName val="Resumen por Site"/>
      <sheetName val="Offering mensualizado"/>
      <sheetName val="Equivalencia planning-subserv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CG2">
            <v>1</v>
          </cell>
          <cell r="CI2" t="str">
            <v>Scolarest</v>
          </cell>
          <cell r="CJ2" t="str">
            <v>Linea Fría</v>
          </cell>
          <cell r="CL2" t="str">
            <v>Regular</v>
          </cell>
          <cell r="CM2" t="str">
            <v>Anual</v>
          </cell>
        </row>
        <row r="3">
          <cell r="A3" t="str">
            <v>Álava</v>
          </cell>
          <cell r="T3" t="str">
            <v>David Baños</v>
          </cell>
          <cell r="AB3" t="str">
            <v>FORFAIT (P&amp;L)</v>
          </cell>
          <cell r="AH3" t="str">
            <v>Prepayment</v>
          </cell>
          <cell r="AI3" t="str">
            <v>Yes</v>
          </cell>
          <cell r="BM3" t="str">
            <v>Preventivo</v>
          </cell>
          <cell r="CG3">
            <v>0.5</v>
          </cell>
          <cell r="CI3" t="str">
            <v>Medirest</v>
          </cell>
          <cell r="CJ3" t="str">
            <v>Línea Caliente</v>
          </cell>
          <cell r="CL3" t="str">
            <v>Sin revisión en vida de contrato</v>
          </cell>
          <cell r="CM3" t="str">
            <v>Semestral</v>
          </cell>
        </row>
        <row r="4">
          <cell r="A4" t="str">
            <v>Albacete</v>
          </cell>
          <cell r="T4" t="str">
            <v>Joan Verges</v>
          </cell>
          <cell r="AB4" t="str">
            <v>FORFAIT CON ESCALADO</v>
          </cell>
          <cell r="AF4" t="str">
            <v>Pricing &lt; 100% IPC Alim+ Conv</v>
          </cell>
          <cell r="AH4" t="str">
            <v>Cash</v>
          </cell>
          <cell r="AI4" t="str">
            <v>No</v>
          </cell>
          <cell r="BM4" t="str">
            <v>Correctivo</v>
          </cell>
          <cell r="CG4">
            <v>0</v>
          </cell>
          <cell r="CI4" t="str">
            <v>Eurest</v>
          </cell>
          <cell r="CJ4" t="str">
            <v>NA</v>
          </cell>
          <cell r="CL4" t="str">
            <v>1 año sin revisión</v>
          </cell>
          <cell r="CM4" t="str">
            <v>Trimestral</v>
          </cell>
        </row>
        <row r="5">
          <cell r="A5" t="str">
            <v>Alicante</v>
          </cell>
          <cell r="T5" t="str">
            <v>Otro</v>
          </cell>
          <cell r="AB5" t="str">
            <v>FORFAIT CON BASE REGUL.</v>
          </cell>
          <cell r="AF5" t="str">
            <v>Pricing ≥ 100% IPC Alim + Conv anual</v>
          </cell>
          <cell r="AH5" t="str">
            <v>≤ 30 days</v>
          </cell>
          <cell r="AI5" t="str">
            <v>Partially</v>
          </cell>
          <cell r="BM5" t="str">
            <v>Preventivo y Correctivo</v>
          </cell>
          <cell r="CI5" t="str">
            <v>Vitarest</v>
          </cell>
          <cell r="CL5" t="str">
            <v>2 años sin revisión</v>
          </cell>
          <cell r="CM5" t="str">
            <v>Other</v>
          </cell>
        </row>
        <row r="6">
          <cell r="A6" t="str">
            <v>Almería</v>
          </cell>
          <cell r="AB6" t="str">
            <v>FIJO/VARIABLE (P&amp;L)</v>
          </cell>
          <cell r="AF6" t="str">
            <v>Pricing ≥ 100% IPC Alim + Convenio trimestral</v>
          </cell>
          <cell r="AH6" t="str">
            <v>30 &lt; x ≤ 60 days</v>
          </cell>
          <cell r="BM6" t="str">
            <v>No</v>
          </cell>
          <cell r="CI6" t="str">
            <v>Vilaplana</v>
          </cell>
          <cell r="CL6" t="str">
            <v>3 años sin revisión</v>
          </cell>
        </row>
        <row r="7">
          <cell r="A7" t="str">
            <v xml:space="preserve">Asturias </v>
          </cell>
          <cell r="AB7" t="str">
            <v>ADMINISTRACIÓN DE COSTES. SERVICIO INTEGRAL.</v>
          </cell>
          <cell r="AF7" t="str">
            <v>Sin revisión</v>
          </cell>
          <cell r="AH7" t="str">
            <v>60 &lt; x ≤ 90 days</v>
          </cell>
          <cell r="CI7" t="str">
            <v>Eurest Services</v>
          </cell>
          <cell r="CL7" t="str">
            <v>4 años sin revisión</v>
          </cell>
        </row>
        <row r="8">
          <cell r="A8" t="str">
            <v>Avila</v>
          </cell>
          <cell r="AB8" t="str">
            <v>SUMINISTRO MATERIA PRIMA POR ALBARÁN</v>
          </cell>
          <cell r="AH8" t="str">
            <v>90 &lt; x ≤ 120 days</v>
          </cell>
          <cell r="CI8" t="str">
            <v>Smartone</v>
          </cell>
          <cell r="CL8" t="str">
            <v>Other</v>
          </cell>
        </row>
        <row r="9">
          <cell r="A9" t="str">
            <v>Badajoz</v>
          </cell>
          <cell r="AB9" t="str">
            <v>SUMINISTRO MATERIA PRIMA CON PRECIO CERRADO</v>
          </cell>
          <cell r="AH9" t="str">
            <v>120 &lt; x ≤ 180 days</v>
          </cell>
          <cell r="CI9" t="str">
            <v>GoW</v>
          </cell>
        </row>
        <row r="10">
          <cell r="A10" t="str">
            <v>Barcelona</v>
          </cell>
          <cell r="AB10" t="str">
            <v>OPEN BOOKS</v>
          </cell>
          <cell r="AH10" t="str">
            <v>Over 180 days</v>
          </cell>
        </row>
        <row r="11">
          <cell r="A11" t="str">
            <v>Burgos</v>
          </cell>
          <cell r="AB11" t="str">
            <v>CONCESIÓN (CONCESSION)</v>
          </cell>
          <cell r="AH11" t="str">
            <v>[Vacio]</v>
          </cell>
        </row>
        <row r="12">
          <cell r="A12" t="str">
            <v>Cáceres</v>
          </cell>
          <cell r="AB12" t="str">
            <v>Otro - Informar</v>
          </cell>
        </row>
        <row r="13">
          <cell r="A13" t="str">
            <v>Cádiz</v>
          </cell>
        </row>
        <row r="14">
          <cell r="A14" t="str">
            <v>Cantabria</v>
          </cell>
        </row>
        <row r="15">
          <cell r="A15" t="str">
            <v>Castellón</v>
          </cell>
        </row>
        <row r="16">
          <cell r="A16" t="str">
            <v>Ceuta</v>
          </cell>
        </row>
        <row r="17">
          <cell r="A17" t="str">
            <v>Ciudad Real</v>
          </cell>
        </row>
        <row r="18">
          <cell r="A18" t="str">
            <v>Córdoba</v>
          </cell>
        </row>
        <row r="19">
          <cell r="A19" t="str">
            <v>Coruña</v>
          </cell>
        </row>
        <row r="20">
          <cell r="A20" t="str">
            <v>Cuenca</v>
          </cell>
        </row>
        <row r="21">
          <cell r="A21" t="str">
            <v>Girona</v>
          </cell>
        </row>
        <row r="22">
          <cell r="A22" t="str">
            <v>Granada</v>
          </cell>
        </row>
        <row r="23">
          <cell r="A23" t="str">
            <v>Guadalajara</v>
          </cell>
        </row>
        <row r="24">
          <cell r="A24" t="str">
            <v>Guipuzcoa</v>
          </cell>
        </row>
        <row r="25">
          <cell r="A25" t="str">
            <v>Huelva</v>
          </cell>
        </row>
        <row r="26">
          <cell r="A26" t="str">
            <v>Huesca</v>
          </cell>
        </row>
        <row r="27">
          <cell r="A27" t="str">
            <v>Islas Baleares</v>
          </cell>
        </row>
        <row r="28">
          <cell r="A28" t="str">
            <v>Jaén</v>
          </cell>
        </row>
        <row r="29">
          <cell r="A29" t="str">
            <v>La Rioja</v>
          </cell>
        </row>
        <row r="30">
          <cell r="A30" t="str">
            <v>Las Palmas</v>
          </cell>
        </row>
        <row r="31">
          <cell r="A31" t="str">
            <v>León</v>
          </cell>
        </row>
        <row r="32">
          <cell r="A32" t="str">
            <v>Lleida</v>
          </cell>
        </row>
        <row r="33">
          <cell r="A33" t="str">
            <v>Lugo</v>
          </cell>
        </row>
        <row r="34">
          <cell r="A34" t="str">
            <v>Madrid</v>
          </cell>
        </row>
        <row r="35">
          <cell r="A35" t="str">
            <v>Málaga</v>
          </cell>
        </row>
        <row r="36">
          <cell r="A36" t="str">
            <v>Melilla</v>
          </cell>
        </row>
        <row r="37">
          <cell r="A37" t="str">
            <v>Murcia</v>
          </cell>
        </row>
        <row r="38">
          <cell r="A38" t="str">
            <v>Navarra</v>
          </cell>
        </row>
        <row r="39">
          <cell r="A39" t="str">
            <v>Orense</v>
          </cell>
        </row>
        <row r="40">
          <cell r="A40" t="str">
            <v>Palencia</v>
          </cell>
        </row>
        <row r="41">
          <cell r="A41" t="str">
            <v>Pontevedra</v>
          </cell>
        </row>
        <row r="42">
          <cell r="A42" t="str">
            <v>Salamanca</v>
          </cell>
        </row>
        <row r="43">
          <cell r="A43" t="str">
            <v>Santa Cruz de Tenerife</v>
          </cell>
        </row>
        <row r="44">
          <cell r="A44" t="str">
            <v>Segovia</v>
          </cell>
        </row>
        <row r="45">
          <cell r="A45" t="str">
            <v>Sevilla</v>
          </cell>
        </row>
        <row r="46">
          <cell r="A46" t="str">
            <v>Soria</v>
          </cell>
        </row>
        <row r="47">
          <cell r="A47" t="str">
            <v>Tarragona</v>
          </cell>
        </row>
        <row r="48">
          <cell r="A48" t="str">
            <v>Teruel</v>
          </cell>
        </row>
        <row r="49">
          <cell r="A49" t="str">
            <v>Toledo</v>
          </cell>
        </row>
        <row r="50">
          <cell r="A50" t="str">
            <v>Valencia</v>
          </cell>
        </row>
        <row r="51">
          <cell r="A51" t="str">
            <v>Valladolid</v>
          </cell>
        </row>
        <row r="52">
          <cell r="A52" t="str">
            <v>Vizcaya</v>
          </cell>
        </row>
        <row r="53">
          <cell r="A53" t="str">
            <v>Zamora</v>
          </cell>
        </row>
        <row r="54">
          <cell r="A54" t="str">
            <v>Zaragoza</v>
          </cell>
        </row>
        <row r="55">
          <cell r="A55" t="str">
            <v>[Vacio]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4">
          <cell r="AC4" t="str">
            <v>0100001-DESAYUNO</v>
          </cell>
        </row>
        <row r="5">
          <cell r="AC5" t="str">
            <v>0106001-DESAYUNO EMPLEADOS</v>
          </cell>
        </row>
        <row r="6">
          <cell r="AC6" t="str">
            <v>0104001-DESAYUNO PACIENTES</v>
          </cell>
        </row>
        <row r="7">
          <cell r="AC7" t="str">
            <v>0108001-DESAYUNO RESIDENTES</v>
          </cell>
        </row>
        <row r="8">
          <cell r="AC8" t="str">
            <v>0102001-DESAYUNO PROFESORES</v>
          </cell>
        </row>
        <row r="9">
          <cell r="AC9" t="str">
            <v>0101002-DESAYUNO PREESCOLAR</v>
          </cell>
        </row>
        <row r="10">
          <cell r="AC10" t="str">
            <v>0101001-DESAYUNO ALUMNOS</v>
          </cell>
        </row>
        <row r="11">
          <cell r="AC11" t="str">
            <v>0100003-DESAYUNO TRANSPORTADOS</v>
          </cell>
        </row>
        <row r="12">
          <cell r="AC12" t="str">
            <v>0200004-MENU COMIDA</v>
          </cell>
        </row>
        <row r="13">
          <cell r="AC13" t="str">
            <v>0800024-MENU COMIDA RETAIL</v>
          </cell>
        </row>
        <row r="14">
          <cell r="AC14" t="str">
            <v>0200010-MENU COMIDA ROTO 1ER PLATO</v>
          </cell>
        </row>
        <row r="15">
          <cell r="AC15" t="str">
            <v>0200011-MENU COMIDA ROTO 2DO PLATO</v>
          </cell>
        </row>
        <row r="16">
          <cell r="AC16" t="str">
            <v>0206001-MENU COMIDA EMPLEADOS</v>
          </cell>
        </row>
        <row r="17">
          <cell r="AC17" t="str">
            <v>0200012-MENU COMIDA SUBVENCIONADO</v>
          </cell>
        </row>
        <row r="18">
          <cell r="AC18" t="str">
            <v>0209001-MENU COMIDA DIRECCION</v>
          </cell>
        </row>
        <row r="19">
          <cell r="AC19" t="str">
            <v>0204001-MENU COMIDA PACIENTES</v>
          </cell>
        </row>
        <row r="20">
          <cell r="AC20" t="str">
            <v>0208001-MENU COMIDA RESIDENTES</v>
          </cell>
        </row>
        <row r="21">
          <cell r="AC21" t="str">
            <v>0202001-MENU COMIDA PROFESORES</v>
          </cell>
        </row>
        <row r="22">
          <cell r="AC22" t="str">
            <v>0201004-MENU COMIDA PREESCOLAR</v>
          </cell>
        </row>
        <row r="23">
          <cell r="AC23" t="str">
            <v>0201002-MENU COMIDA ALUMNOS</v>
          </cell>
        </row>
        <row r="24">
          <cell r="AC24" t="str">
            <v>0207001-MENU COMIDA EVENTUALES</v>
          </cell>
        </row>
        <row r="25">
          <cell r="AC25" t="str">
            <v>0201001-BECAS ALUMNOS</v>
          </cell>
        </row>
        <row r="26">
          <cell r="AC26" t="str">
            <v>0202005-BECAS PROFESORES</v>
          </cell>
        </row>
        <row r="27">
          <cell r="AC27" t="str">
            <v>0200018-REGUL. Y DESCUENTOS COMIDA</v>
          </cell>
        </row>
        <row r="28">
          <cell r="AC28" t="str">
            <v>0200019-AUTOCONSUMO PERSONAL</v>
          </cell>
        </row>
        <row r="29">
          <cell r="AC29" t="str">
            <v>0200015-MENU COMIDA TRANSPORTADOS</v>
          </cell>
        </row>
        <row r="30">
          <cell r="AC30" t="str">
            <v>0206006-MENU COMIDA TRANSP. EMPLEADOS</v>
          </cell>
        </row>
        <row r="31">
          <cell r="AC31" t="str">
            <v>0208006-MENU COMIDA TRANSP. RESIDENTES</v>
          </cell>
        </row>
        <row r="32">
          <cell r="AC32" t="str">
            <v>0202006-MENU COMIDA TRANSP. PROFESORES</v>
          </cell>
        </row>
        <row r="33">
          <cell r="AC33" t="str">
            <v>0201006-MENU COMIDA TRANSP. ALUMNOS</v>
          </cell>
        </row>
        <row r="34">
          <cell r="AC34" t="str">
            <v>0201005-MENU GUARDERIA TRANSP.</v>
          </cell>
        </row>
        <row r="35">
          <cell r="AC35" t="str">
            <v>0300001-MERIENDA</v>
          </cell>
        </row>
        <row r="36">
          <cell r="AC36" t="str">
            <v>0306001-MERIENDA EMPLEADOS</v>
          </cell>
        </row>
        <row r="37">
          <cell r="AC37" t="str">
            <v>0304001-MERIENDA PACIENTES</v>
          </cell>
        </row>
        <row r="38">
          <cell r="AC38" t="str">
            <v>0308001-MERIENDA RESIDENTES</v>
          </cell>
        </row>
        <row r="39">
          <cell r="AC39" t="str">
            <v>0302001-MERIENDA PROFESORES</v>
          </cell>
        </row>
        <row r="40">
          <cell r="AC40" t="str">
            <v>0301002-MERIENDA PREESCOLAR</v>
          </cell>
        </row>
        <row r="41">
          <cell r="AC41" t="str">
            <v>0301001-MERIENDA ALUMNOS</v>
          </cell>
        </row>
        <row r="42">
          <cell r="AC42" t="str">
            <v>0300003-MERIENDA TRANSPORTADOS</v>
          </cell>
        </row>
        <row r="43">
          <cell r="AC43" t="str">
            <v>0400001-MENU CENA</v>
          </cell>
        </row>
        <row r="44">
          <cell r="AC44" t="str">
            <v>0406001-MENU CENA EMPLEADOS</v>
          </cell>
        </row>
        <row r="45">
          <cell r="AC45" t="str">
            <v>0409001-MENU CENA DIRECCION</v>
          </cell>
        </row>
        <row r="46">
          <cell r="AC46" t="str">
            <v>0404001-MENU CENA PACIENTES</v>
          </cell>
        </row>
        <row r="47">
          <cell r="AC47" t="str">
            <v>0408001-MENU CENA RESIDENTES</v>
          </cell>
        </row>
        <row r="48">
          <cell r="AC48" t="str">
            <v>0401001-MENU CENA ALUMNOS</v>
          </cell>
        </row>
        <row r="49">
          <cell r="AC49" t="str">
            <v>0400012-MENU CENA TRANSPORTADOS</v>
          </cell>
        </row>
        <row r="50">
          <cell r="AC50" t="str">
            <v>0408007-MENU CENA TRANSP. RESIDENTES</v>
          </cell>
        </row>
        <row r="51">
          <cell r="AC51" t="str">
            <v>0500003-PENSION COMPLETA</v>
          </cell>
        </row>
        <row r="52">
          <cell r="AC52" t="str">
            <v>0506001-PENSION COMPLETA EMPLEADOS</v>
          </cell>
        </row>
        <row r="53">
          <cell r="AC53" t="str">
            <v>0509001-PENSION COMPLETA DIRECCION</v>
          </cell>
        </row>
        <row r="54">
          <cell r="AC54" t="str">
            <v>0504001-PENSION COMPLETA PACIENTES</v>
          </cell>
        </row>
        <row r="55">
          <cell r="AC55" t="str">
            <v>0508001-PENSION COMPLETA RESIDENTES</v>
          </cell>
        </row>
        <row r="56">
          <cell r="AC56" t="str">
            <v>0500001-PENSION CENTRO DIA</v>
          </cell>
        </row>
        <row r="57">
          <cell r="AC57" t="str">
            <v>0501001-PENSION COMPLETA ALUMNOS</v>
          </cell>
        </row>
        <row r="58">
          <cell r="AC58" t="str">
            <v>1300002-APERITIVOS</v>
          </cell>
        </row>
        <row r="59">
          <cell r="AC59" t="str">
            <v>0800018-DIVERSOS DE ALIMENTACION</v>
          </cell>
        </row>
        <row r="60">
          <cell r="AC60" t="str">
            <v>1300014-GENERO SUM. ALIMENTACION</v>
          </cell>
        </row>
        <row r="61">
          <cell r="AC61" t="str">
            <v>1300003-COCTEL</v>
          </cell>
        </row>
        <row r="62">
          <cell r="AC62" t="str">
            <v>1300004-COFFEE-BREAK</v>
          </cell>
        </row>
        <row r="63">
          <cell r="AC63" t="str">
            <v>1300005-COMIDA ESPECIAL</v>
          </cell>
        </row>
        <row r="64">
          <cell r="AC64" t="str">
            <v>1300011-EVENTOS Eurest</v>
          </cell>
        </row>
        <row r="65">
          <cell r="AC65" t="str">
            <v>1315004-EVENTOS Vilaplana</v>
          </cell>
        </row>
        <row r="66">
          <cell r="AC66" t="str">
            <v>1300001-ALQUILER MATERIAL</v>
          </cell>
        </row>
        <row r="67">
          <cell r="AC67" t="str">
            <v>0700003-FIJO MENSUAL</v>
          </cell>
        </row>
        <row r="68">
          <cell r="AC68" t="str">
            <v>0700006-FIJO MENSUAL TRANSPORTE COMIDA</v>
          </cell>
        </row>
        <row r="69">
          <cell r="AC69" t="str">
            <v>0700018-MONITORES COMEDOR Y PATIO</v>
          </cell>
        </row>
        <row r="70">
          <cell r="AC70" t="str">
            <v>0700020-SERVICIO MONITORES INFANTIL</v>
          </cell>
        </row>
        <row r="71">
          <cell r="AC71" t="str">
            <v>0700021-SERVICIO MONITORES PRIMARIA</v>
          </cell>
        </row>
        <row r="72">
          <cell r="AC72" t="str">
            <v>0700033-SERVICIO DE RECEPCION</v>
          </cell>
        </row>
        <row r="73">
          <cell r="AC73" t="str">
            <v>0700030-SERVICIO DE MANTENIMIENTO</v>
          </cell>
        </row>
        <row r="74">
          <cell r="AC74" t="str">
            <v>0700031-SERVICIO DE CONSERJERIA</v>
          </cell>
        </row>
        <row r="75">
          <cell r="AC75" t="str">
            <v>0700034-SERVICIO DE VENDING</v>
          </cell>
        </row>
        <row r="76">
          <cell r="AC76" t="str">
            <v>0700039-SERV.DE SEGURIDAD Y VIGILANCIA</v>
          </cell>
        </row>
        <row r="77">
          <cell r="AC77" t="str">
            <v>0700016-SERVICIO LAVANDERIA</v>
          </cell>
        </row>
        <row r="78">
          <cell r="AC78" t="str">
            <v>0700017-SERVICIO LIMPIEZA</v>
          </cell>
        </row>
        <row r="79">
          <cell r="AC79" t="str">
            <v>1100003-VENTAS CAFETERIA TPV</v>
          </cell>
        </row>
        <row r="80">
          <cell r="AC80" t="str">
            <v>1000002-ARTICULOS BAZAR</v>
          </cell>
        </row>
        <row r="81">
          <cell r="AC81" t="str">
            <v>0800008-PAN</v>
          </cell>
        </row>
        <row r="82">
          <cell r="AC82" t="str">
            <v>0800009-PICNIC</v>
          </cell>
        </row>
        <row r="83">
          <cell r="AC83" t="str">
            <v>0800002-CAFES E INFUSIONES</v>
          </cell>
        </row>
        <row r="84">
          <cell r="AC84" t="str">
            <v>0800001-BOCADILLOS Y RACIONES</v>
          </cell>
        </row>
        <row r="85">
          <cell r="AC85" t="str">
            <v>1100001-BEBIDAS Y REFRESCOS</v>
          </cell>
        </row>
        <row r="86">
          <cell r="AC86" t="str">
            <v>0800010-POSTRES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Partida"/>
      <sheetName val="Relación de Máquinas"/>
      <sheetName val="Precios y Cánones"/>
      <sheetName val="Estudio Económico"/>
      <sheetName val="Revenue BreakDow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p. Serv.lnt. OPCION MIXTO  "/>
      <sheetName val="Presp. AP OPCION MIXTO"/>
      <sheetName val="Presp.Cafeteria OPCION MIXTO"/>
      <sheetName val="Hoja1"/>
      <sheetName val="RESUMEN TOTAL OPCION MIXTO"/>
      <sheetName val="Personal Alimentacion "/>
      <sheetName val="Gastos Totales"/>
      <sheetName val="cuadrante"/>
      <sheetName val="ALIMENTACION"/>
      <sheetName val="Datos Caf.."/>
      <sheetName val="Hoja2"/>
      <sheetName val="Codigos Caf."/>
      <sheetName val="Personal Cafetería"/>
      <sheetName val="Gastos Cafeteria"/>
      <sheetName val="INVERSIONES"/>
      <sheetName val="Datos Alim."/>
      <sheetName val="Codigos Alim."/>
      <sheetName val="Plantilla presupuesto"/>
      <sheetName val="Para Presu"/>
      <sheetName val="Carga pptos (mensual)"/>
      <sheetName val="SERVICIO ALIMENTACIÓN MIXTO"/>
    </sheetNames>
    <sheetDataSet>
      <sheetData sheetId="0"/>
      <sheetData sheetId="1"/>
      <sheetData sheetId="2"/>
      <sheetData sheetId="3"/>
      <sheetData sheetId="4"/>
      <sheetData sheetId="5">
        <row r="27">
          <cell r="O27">
            <v>18114.705439875306</v>
          </cell>
        </row>
      </sheetData>
      <sheetData sheetId="6">
        <row r="18">
          <cell r="H18">
            <v>7004.38</v>
          </cell>
        </row>
      </sheetData>
      <sheetData sheetId="7"/>
      <sheetData sheetId="8">
        <row r="18">
          <cell r="C18">
            <v>1.1088</v>
          </cell>
        </row>
      </sheetData>
      <sheetData sheetId="9">
        <row r="4">
          <cell r="D4" t="str">
            <v>Norte</v>
          </cell>
        </row>
      </sheetData>
      <sheetData sheetId="10"/>
      <sheetData sheetId="11">
        <row r="50">
          <cell r="C50" t="str">
            <v>0800018</v>
          </cell>
        </row>
      </sheetData>
      <sheetData sheetId="12">
        <row r="25">
          <cell r="O25">
            <v>18117.787680992635</v>
          </cell>
        </row>
      </sheetData>
      <sheetData sheetId="13">
        <row r="18">
          <cell r="G18">
            <v>8861.65</v>
          </cell>
        </row>
      </sheetData>
      <sheetData sheetId="14"/>
      <sheetData sheetId="15">
        <row r="4">
          <cell r="D4" t="str">
            <v>Norte</v>
          </cell>
        </row>
      </sheetData>
      <sheetData sheetId="16">
        <row r="5">
          <cell r="C5" t="str">
            <v>0700003</v>
          </cell>
        </row>
      </sheetData>
      <sheetData sheetId="17"/>
      <sheetData sheetId="18">
        <row r="4">
          <cell r="H4" t="str">
            <v>ID_ESTAB</v>
          </cell>
          <cell r="I4" t="str">
            <v>ID_GESTION</v>
          </cell>
          <cell r="J4" t="str">
            <v>ID_SUBCUENTA</v>
          </cell>
          <cell r="K4" t="str">
            <v>TIPO</v>
          </cell>
          <cell r="L4">
            <v>201001</v>
          </cell>
          <cell r="M4">
            <v>201002</v>
          </cell>
          <cell r="N4">
            <v>201003</v>
          </cell>
          <cell r="O4">
            <v>201004</v>
          </cell>
          <cell r="P4">
            <v>201005</v>
          </cell>
          <cell r="Q4">
            <v>201006</v>
          </cell>
          <cell r="R4">
            <v>201007</v>
          </cell>
          <cell r="S4">
            <v>201008</v>
          </cell>
          <cell r="T4">
            <v>201009</v>
          </cell>
          <cell r="U4">
            <v>201010</v>
          </cell>
          <cell r="V4">
            <v>201011</v>
          </cell>
          <cell r="W4">
            <v>201012</v>
          </cell>
        </row>
        <row r="5">
          <cell r="G5">
            <v>10</v>
          </cell>
          <cell r="H5" t="str">
            <v>001</v>
          </cell>
          <cell r="I5" t="str">
            <v>10A001</v>
          </cell>
          <cell r="J5" t="str">
            <v>TA0100001</v>
          </cell>
          <cell r="K5" t="str">
            <v>D</v>
          </cell>
          <cell r="L5">
            <v>31</v>
          </cell>
          <cell r="M5">
            <v>30</v>
          </cell>
          <cell r="N5">
            <v>31</v>
          </cell>
          <cell r="O5">
            <v>31</v>
          </cell>
          <cell r="P5">
            <v>28</v>
          </cell>
          <cell r="Q5">
            <v>31</v>
          </cell>
          <cell r="R5">
            <v>30</v>
          </cell>
          <cell r="S5">
            <v>31</v>
          </cell>
          <cell r="T5">
            <v>30</v>
          </cell>
          <cell r="U5">
            <v>31</v>
          </cell>
          <cell r="V5">
            <v>31</v>
          </cell>
          <cell r="W5">
            <v>30</v>
          </cell>
        </row>
        <row r="6">
          <cell r="G6">
            <v>10</v>
          </cell>
          <cell r="H6" t="str">
            <v>001</v>
          </cell>
          <cell r="I6" t="str">
            <v>10A001</v>
          </cell>
          <cell r="J6" t="str">
            <v>TA0100001</v>
          </cell>
          <cell r="K6" t="str">
            <v>C</v>
          </cell>
          <cell r="L6">
            <v>3875</v>
          </cell>
          <cell r="M6">
            <v>3750</v>
          </cell>
          <cell r="N6">
            <v>3875</v>
          </cell>
          <cell r="O6">
            <v>3875</v>
          </cell>
          <cell r="P6">
            <v>3500</v>
          </cell>
          <cell r="Q6">
            <v>3875</v>
          </cell>
          <cell r="R6">
            <v>3750</v>
          </cell>
          <cell r="S6">
            <v>3875</v>
          </cell>
          <cell r="T6">
            <v>3750</v>
          </cell>
          <cell r="U6">
            <v>3100</v>
          </cell>
          <cell r="V6">
            <v>2480</v>
          </cell>
          <cell r="W6">
            <v>3750</v>
          </cell>
        </row>
        <row r="7">
          <cell r="G7">
            <v>10</v>
          </cell>
          <cell r="H7" t="str">
            <v>001</v>
          </cell>
          <cell r="I7" t="str">
            <v>10A001</v>
          </cell>
          <cell r="J7" t="str">
            <v>TA0100001</v>
          </cell>
          <cell r="K7" t="str">
            <v>PC</v>
          </cell>
          <cell r="L7">
            <v>1.1100000000000001</v>
          </cell>
          <cell r="M7">
            <v>1.1100000000000001</v>
          </cell>
          <cell r="N7">
            <v>1.1100000000000001</v>
          </cell>
          <cell r="O7">
            <v>1.1100000000000001</v>
          </cell>
          <cell r="P7">
            <v>1.1100000000000001</v>
          </cell>
          <cell r="Q7">
            <v>1.1100000000000001</v>
          </cell>
          <cell r="R7">
            <v>1.1100000000000001</v>
          </cell>
          <cell r="S7">
            <v>1.1100000000000001</v>
          </cell>
          <cell r="T7">
            <v>1.1100000000000001</v>
          </cell>
          <cell r="U7">
            <v>1.1100000000000001</v>
          </cell>
          <cell r="V7">
            <v>1.1100000000000001</v>
          </cell>
          <cell r="W7">
            <v>1.1100000000000001</v>
          </cell>
        </row>
        <row r="8">
          <cell r="G8">
            <v>10</v>
          </cell>
          <cell r="H8" t="str">
            <v>001</v>
          </cell>
          <cell r="I8" t="str">
            <v>10A001</v>
          </cell>
          <cell r="J8" t="str">
            <v>TA0100001</v>
          </cell>
          <cell r="K8" t="str">
            <v>I</v>
          </cell>
          <cell r="L8">
            <v>4296.6000000000004</v>
          </cell>
          <cell r="M8">
            <v>4158</v>
          </cell>
          <cell r="N8">
            <v>4296.6000000000004</v>
          </cell>
          <cell r="O8">
            <v>4296.6000000000004</v>
          </cell>
          <cell r="P8">
            <v>3880.8</v>
          </cell>
          <cell r="Q8">
            <v>4296.6000000000004</v>
          </cell>
          <cell r="R8">
            <v>4158</v>
          </cell>
          <cell r="S8">
            <v>4296.6000000000004</v>
          </cell>
          <cell r="T8">
            <v>4158</v>
          </cell>
          <cell r="U8">
            <v>3437.28</v>
          </cell>
          <cell r="V8">
            <v>2749.82</v>
          </cell>
          <cell r="W8">
            <v>4158</v>
          </cell>
        </row>
        <row r="9">
          <cell r="G9">
            <v>10</v>
          </cell>
          <cell r="H9" t="str">
            <v>001</v>
          </cell>
          <cell r="I9" t="str">
            <v>20A001</v>
          </cell>
          <cell r="J9" t="str">
            <v>TA0100001</v>
          </cell>
          <cell r="K9" t="str">
            <v>D</v>
          </cell>
          <cell r="L9">
            <v>31</v>
          </cell>
          <cell r="M9">
            <v>30</v>
          </cell>
          <cell r="N9">
            <v>31</v>
          </cell>
          <cell r="O9">
            <v>31</v>
          </cell>
          <cell r="P9">
            <v>28</v>
          </cell>
          <cell r="Q9">
            <v>31</v>
          </cell>
          <cell r="R9">
            <v>30</v>
          </cell>
          <cell r="S9">
            <v>31</v>
          </cell>
          <cell r="T9">
            <v>30</v>
          </cell>
          <cell r="U9">
            <v>31</v>
          </cell>
          <cell r="V9">
            <v>31</v>
          </cell>
          <cell r="W9">
            <v>30</v>
          </cell>
        </row>
        <row r="10">
          <cell r="G10">
            <v>10</v>
          </cell>
          <cell r="H10" t="str">
            <v>001</v>
          </cell>
          <cell r="I10" t="str">
            <v>20A001</v>
          </cell>
          <cell r="J10" t="str">
            <v>TA0100001</v>
          </cell>
          <cell r="K10" t="str">
            <v>C</v>
          </cell>
          <cell r="L10">
            <v>3875</v>
          </cell>
          <cell r="M10">
            <v>3750</v>
          </cell>
          <cell r="N10">
            <v>3875</v>
          </cell>
          <cell r="O10">
            <v>3875</v>
          </cell>
          <cell r="P10">
            <v>3500</v>
          </cell>
          <cell r="Q10">
            <v>3875</v>
          </cell>
          <cell r="R10">
            <v>3750</v>
          </cell>
          <cell r="S10">
            <v>3875</v>
          </cell>
          <cell r="T10">
            <v>3750</v>
          </cell>
          <cell r="U10">
            <v>3100</v>
          </cell>
          <cell r="V10">
            <v>2480</v>
          </cell>
          <cell r="W10">
            <v>3750</v>
          </cell>
        </row>
        <row r="11">
          <cell r="G11">
            <v>10</v>
          </cell>
          <cell r="H11" t="str">
            <v>001</v>
          </cell>
          <cell r="I11" t="str">
            <v>20A001</v>
          </cell>
          <cell r="J11" t="str">
            <v>TA0100001</v>
          </cell>
          <cell r="K11" t="str">
            <v>PC</v>
          </cell>
          <cell r="L11">
            <v>-0.82</v>
          </cell>
          <cell r="M11">
            <v>-0.82</v>
          </cell>
          <cell r="N11">
            <v>-0.82</v>
          </cell>
          <cell r="O11">
            <v>-0.82</v>
          </cell>
          <cell r="P11">
            <v>-0.82</v>
          </cell>
          <cell r="Q11">
            <v>-0.82</v>
          </cell>
          <cell r="R11">
            <v>-0.82</v>
          </cell>
          <cell r="S11">
            <v>-0.82</v>
          </cell>
          <cell r="T11">
            <v>-0.82</v>
          </cell>
          <cell r="U11">
            <v>-0.82</v>
          </cell>
          <cell r="V11">
            <v>-0.82</v>
          </cell>
          <cell r="W11">
            <v>-0.82</v>
          </cell>
        </row>
        <row r="12">
          <cell r="G12">
            <v>10</v>
          </cell>
          <cell r="H12" t="str">
            <v>001</v>
          </cell>
          <cell r="I12" t="str">
            <v>20A001</v>
          </cell>
          <cell r="J12" t="str">
            <v>TA0100001</v>
          </cell>
          <cell r="K12" t="str">
            <v>I</v>
          </cell>
          <cell r="L12">
            <v>-3177.5</v>
          </cell>
          <cell r="M12">
            <v>-3075</v>
          </cell>
          <cell r="N12">
            <v>-3177.5</v>
          </cell>
          <cell r="O12">
            <v>-3177.5</v>
          </cell>
          <cell r="P12">
            <v>-2870</v>
          </cell>
          <cell r="Q12">
            <v>-3177.5</v>
          </cell>
          <cell r="R12">
            <v>-3075</v>
          </cell>
          <cell r="S12">
            <v>-3177.5</v>
          </cell>
          <cell r="T12">
            <v>-3075</v>
          </cell>
          <cell r="U12">
            <v>-2542</v>
          </cell>
          <cell r="V12">
            <v>-2033.6</v>
          </cell>
          <cell r="W12">
            <v>-3075</v>
          </cell>
        </row>
        <row r="13">
          <cell r="G13">
            <v>10</v>
          </cell>
          <cell r="H13" t="str">
            <v>001</v>
          </cell>
          <cell r="I13" t="str">
            <v>10A002</v>
          </cell>
          <cell r="J13" t="str">
            <v>TA0204001</v>
          </cell>
          <cell r="K13" t="str">
            <v>D</v>
          </cell>
          <cell r="L13">
            <v>31</v>
          </cell>
          <cell r="M13">
            <v>30</v>
          </cell>
          <cell r="N13">
            <v>31</v>
          </cell>
          <cell r="O13">
            <v>31</v>
          </cell>
          <cell r="P13">
            <v>28</v>
          </cell>
          <cell r="Q13">
            <v>31</v>
          </cell>
          <cell r="R13">
            <v>30</v>
          </cell>
          <cell r="S13">
            <v>31</v>
          </cell>
          <cell r="T13">
            <v>30</v>
          </cell>
          <cell r="U13">
            <v>31</v>
          </cell>
          <cell r="V13">
            <v>31</v>
          </cell>
          <cell r="W13">
            <v>30</v>
          </cell>
        </row>
        <row r="14">
          <cell r="G14">
            <v>10</v>
          </cell>
          <cell r="H14" t="str">
            <v>001</v>
          </cell>
          <cell r="I14" t="str">
            <v>10A002</v>
          </cell>
          <cell r="J14" t="str">
            <v>TA0204001</v>
          </cell>
          <cell r="K14" t="str">
            <v>C</v>
          </cell>
          <cell r="L14">
            <v>3875</v>
          </cell>
          <cell r="M14">
            <v>3750</v>
          </cell>
          <cell r="N14">
            <v>3875</v>
          </cell>
          <cell r="O14">
            <v>3875</v>
          </cell>
          <cell r="P14">
            <v>3500</v>
          </cell>
          <cell r="Q14">
            <v>3875</v>
          </cell>
          <cell r="R14">
            <v>3750</v>
          </cell>
          <cell r="S14">
            <v>3875</v>
          </cell>
          <cell r="T14">
            <v>3750</v>
          </cell>
          <cell r="U14">
            <v>3100</v>
          </cell>
          <cell r="V14">
            <v>2480</v>
          </cell>
          <cell r="W14">
            <v>3750</v>
          </cell>
        </row>
        <row r="15">
          <cell r="G15">
            <v>10</v>
          </cell>
          <cell r="H15" t="str">
            <v>001</v>
          </cell>
          <cell r="I15" t="str">
            <v>10A002</v>
          </cell>
          <cell r="J15" t="str">
            <v>TA0204001</v>
          </cell>
          <cell r="K15" t="str">
            <v>PC</v>
          </cell>
          <cell r="L15">
            <v>5.3</v>
          </cell>
          <cell r="M15">
            <v>5.3</v>
          </cell>
          <cell r="N15">
            <v>5.3</v>
          </cell>
          <cell r="O15">
            <v>5.3</v>
          </cell>
          <cell r="P15">
            <v>5.3</v>
          </cell>
          <cell r="Q15">
            <v>5.3</v>
          </cell>
          <cell r="R15">
            <v>5.3</v>
          </cell>
          <cell r="S15">
            <v>5.3</v>
          </cell>
          <cell r="T15">
            <v>5.3</v>
          </cell>
          <cell r="U15">
            <v>5.3</v>
          </cell>
          <cell r="V15">
            <v>5.3</v>
          </cell>
          <cell r="W15">
            <v>5.3</v>
          </cell>
        </row>
        <row r="16">
          <cell r="G16">
            <v>10</v>
          </cell>
          <cell r="H16" t="str">
            <v>001</v>
          </cell>
          <cell r="I16" t="str">
            <v>10A002</v>
          </cell>
          <cell r="J16" t="str">
            <v>TA0204001</v>
          </cell>
          <cell r="K16" t="str">
            <v>I</v>
          </cell>
          <cell r="L16">
            <v>20528.2</v>
          </cell>
          <cell r="M16">
            <v>19866</v>
          </cell>
          <cell r="N16">
            <v>20528.2</v>
          </cell>
          <cell r="O16">
            <v>20528.2</v>
          </cell>
          <cell r="P16">
            <v>18541.599999999999</v>
          </cell>
          <cell r="Q16">
            <v>20528.2</v>
          </cell>
          <cell r="R16">
            <v>19866</v>
          </cell>
          <cell r="S16">
            <v>20528.2</v>
          </cell>
          <cell r="T16">
            <v>19866</v>
          </cell>
          <cell r="U16">
            <v>16422.560000000001</v>
          </cell>
          <cell r="V16">
            <v>13138.05</v>
          </cell>
          <cell r="W16">
            <v>19866</v>
          </cell>
        </row>
        <row r="17">
          <cell r="G17">
            <v>10</v>
          </cell>
          <cell r="H17" t="str">
            <v>001</v>
          </cell>
          <cell r="I17" t="str">
            <v>20A002</v>
          </cell>
          <cell r="J17" t="str">
            <v>TA0204001</v>
          </cell>
          <cell r="K17" t="str">
            <v>D</v>
          </cell>
          <cell r="L17">
            <v>31</v>
          </cell>
          <cell r="M17">
            <v>30</v>
          </cell>
          <cell r="N17">
            <v>31</v>
          </cell>
          <cell r="O17">
            <v>31</v>
          </cell>
          <cell r="P17">
            <v>28</v>
          </cell>
          <cell r="Q17">
            <v>31</v>
          </cell>
          <cell r="R17">
            <v>30</v>
          </cell>
          <cell r="S17">
            <v>31</v>
          </cell>
          <cell r="T17">
            <v>30</v>
          </cell>
          <cell r="U17">
            <v>31</v>
          </cell>
          <cell r="V17">
            <v>31</v>
          </cell>
          <cell r="W17">
            <v>30</v>
          </cell>
        </row>
        <row r="18">
          <cell r="G18">
            <v>10</v>
          </cell>
          <cell r="H18" t="str">
            <v>001</v>
          </cell>
          <cell r="I18" t="str">
            <v>20A002</v>
          </cell>
          <cell r="J18" t="str">
            <v>TA0204001</v>
          </cell>
          <cell r="K18" t="str">
            <v>C</v>
          </cell>
          <cell r="L18">
            <v>3875</v>
          </cell>
          <cell r="M18">
            <v>3750</v>
          </cell>
          <cell r="N18">
            <v>3875</v>
          </cell>
          <cell r="O18">
            <v>3875</v>
          </cell>
          <cell r="P18">
            <v>3500</v>
          </cell>
          <cell r="Q18">
            <v>3875</v>
          </cell>
          <cell r="R18">
            <v>3750</v>
          </cell>
          <cell r="S18">
            <v>3875</v>
          </cell>
          <cell r="T18">
            <v>3750</v>
          </cell>
          <cell r="U18">
            <v>3100</v>
          </cell>
          <cell r="V18">
            <v>2480</v>
          </cell>
          <cell r="W18">
            <v>3750</v>
          </cell>
        </row>
        <row r="19">
          <cell r="G19">
            <v>10</v>
          </cell>
          <cell r="H19" t="str">
            <v>001</v>
          </cell>
          <cell r="I19" t="str">
            <v>20A002</v>
          </cell>
          <cell r="J19" t="str">
            <v>TA0204001</v>
          </cell>
          <cell r="K19" t="str">
            <v>PC</v>
          </cell>
          <cell r="L19">
            <v>-2.71</v>
          </cell>
          <cell r="M19">
            <v>-2.71</v>
          </cell>
          <cell r="N19">
            <v>-2.71</v>
          </cell>
          <cell r="O19">
            <v>-2.71</v>
          </cell>
          <cell r="P19">
            <v>-2.71</v>
          </cell>
          <cell r="Q19">
            <v>-2.71</v>
          </cell>
          <cell r="R19">
            <v>-2.71</v>
          </cell>
          <cell r="S19">
            <v>-2.71</v>
          </cell>
          <cell r="T19">
            <v>-2.71</v>
          </cell>
          <cell r="U19">
            <v>-2.71</v>
          </cell>
          <cell r="V19">
            <v>-2.71</v>
          </cell>
          <cell r="W19">
            <v>-2.71</v>
          </cell>
        </row>
        <row r="20">
          <cell r="G20">
            <v>10</v>
          </cell>
          <cell r="H20" t="str">
            <v>001</v>
          </cell>
          <cell r="I20" t="str">
            <v>20A002</v>
          </cell>
          <cell r="J20" t="str">
            <v>TA0204001</v>
          </cell>
          <cell r="K20" t="str">
            <v>I</v>
          </cell>
          <cell r="L20">
            <v>-10501.25</v>
          </cell>
          <cell r="M20">
            <v>-10162.5</v>
          </cell>
          <cell r="N20">
            <v>-10501.25</v>
          </cell>
          <cell r="O20">
            <v>-10501.25</v>
          </cell>
          <cell r="P20">
            <v>-9485</v>
          </cell>
          <cell r="Q20">
            <v>-10501.25</v>
          </cell>
          <cell r="R20">
            <v>-10162.5</v>
          </cell>
          <cell r="S20">
            <v>-10501.25</v>
          </cell>
          <cell r="T20">
            <v>-10162.5</v>
          </cell>
          <cell r="U20">
            <v>-8401</v>
          </cell>
          <cell r="V20">
            <v>-6720.8</v>
          </cell>
          <cell r="W20">
            <v>-10162.5</v>
          </cell>
        </row>
        <row r="21">
          <cell r="G21">
            <v>10</v>
          </cell>
          <cell r="H21" t="str">
            <v>001</v>
          </cell>
          <cell r="I21" t="str">
            <v>10A003</v>
          </cell>
          <cell r="J21" t="str">
            <v>TA0300001</v>
          </cell>
          <cell r="K21" t="str">
            <v>D</v>
          </cell>
          <cell r="L21">
            <v>31</v>
          </cell>
          <cell r="M21">
            <v>30</v>
          </cell>
          <cell r="N21">
            <v>31</v>
          </cell>
          <cell r="O21">
            <v>31</v>
          </cell>
          <cell r="P21">
            <v>28</v>
          </cell>
          <cell r="Q21">
            <v>31</v>
          </cell>
          <cell r="R21">
            <v>30</v>
          </cell>
          <cell r="S21">
            <v>31</v>
          </cell>
          <cell r="T21">
            <v>30</v>
          </cell>
          <cell r="U21">
            <v>31</v>
          </cell>
          <cell r="V21">
            <v>31</v>
          </cell>
          <cell r="W21">
            <v>30</v>
          </cell>
        </row>
        <row r="22">
          <cell r="G22">
            <v>10</v>
          </cell>
          <cell r="H22" t="str">
            <v>001</v>
          </cell>
          <cell r="I22" t="str">
            <v>10A003</v>
          </cell>
          <cell r="J22" t="str">
            <v>TA0300001</v>
          </cell>
          <cell r="K22" t="str">
            <v>C</v>
          </cell>
          <cell r="L22">
            <v>3875</v>
          </cell>
          <cell r="M22">
            <v>3750</v>
          </cell>
          <cell r="N22">
            <v>3875</v>
          </cell>
          <cell r="O22">
            <v>3875</v>
          </cell>
          <cell r="P22">
            <v>3500</v>
          </cell>
          <cell r="Q22">
            <v>3875</v>
          </cell>
          <cell r="R22">
            <v>3750</v>
          </cell>
          <cell r="S22">
            <v>3875</v>
          </cell>
          <cell r="T22">
            <v>3750</v>
          </cell>
          <cell r="U22">
            <v>3100</v>
          </cell>
          <cell r="V22">
            <v>2480</v>
          </cell>
          <cell r="W22">
            <v>3750</v>
          </cell>
        </row>
        <row r="23">
          <cell r="G23">
            <v>10</v>
          </cell>
          <cell r="H23" t="str">
            <v>001</v>
          </cell>
          <cell r="I23" t="str">
            <v>10A003</v>
          </cell>
          <cell r="J23" t="str">
            <v>TA0300001</v>
          </cell>
          <cell r="K23" t="str">
            <v>PC</v>
          </cell>
          <cell r="L23">
            <v>0.99</v>
          </cell>
          <cell r="M23">
            <v>0.99</v>
          </cell>
          <cell r="N23">
            <v>0.99</v>
          </cell>
          <cell r="O23">
            <v>0.99</v>
          </cell>
          <cell r="P23">
            <v>0.99</v>
          </cell>
          <cell r="Q23">
            <v>0.99</v>
          </cell>
          <cell r="R23">
            <v>0.99</v>
          </cell>
          <cell r="S23">
            <v>0.99</v>
          </cell>
          <cell r="T23">
            <v>0.99</v>
          </cell>
          <cell r="U23">
            <v>0.99</v>
          </cell>
          <cell r="V23">
            <v>0.99</v>
          </cell>
          <cell r="W23">
            <v>0.99</v>
          </cell>
        </row>
        <row r="24">
          <cell r="G24">
            <v>10</v>
          </cell>
          <cell r="H24" t="str">
            <v>001</v>
          </cell>
          <cell r="I24" t="str">
            <v>10A003</v>
          </cell>
          <cell r="J24" t="str">
            <v>TA0300001</v>
          </cell>
          <cell r="K24" t="str">
            <v>I</v>
          </cell>
          <cell r="L24">
            <v>3819.2</v>
          </cell>
          <cell r="M24">
            <v>3696</v>
          </cell>
          <cell r="N24">
            <v>3819.2</v>
          </cell>
          <cell r="O24">
            <v>3819.2</v>
          </cell>
          <cell r="P24">
            <v>3449.6</v>
          </cell>
          <cell r="Q24">
            <v>3819.2</v>
          </cell>
          <cell r="R24">
            <v>3696</v>
          </cell>
          <cell r="S24">
            <v>3819.2</v>
          </cell>
          <cell r="T24">
            <v>3696</v>
          </cell>
          <cell r="U24">
            <v>3055.36</v>
          </cell>
          <cell r="V24">
            <v>2444.29</v>
          </cell>
          <cell r="W24">
            <v>3696</v>
          </cell>
        </row>
        <row r="25">
          <cell r="G25">
            <v>10</v>
          </cell>
          <cell r="H25" t="str">
            <v>001</v>
          </cell>
          <cell r="I25" t="str">
            <v>20A003</v>
          </cell>
          <cell r="J25" t="str">
            <v>TA0300001</v>
          </cell>
          <cell r="K25" t="str">
            <v>D</v>
          </cell>
          <cell r="L25">
            <v>31</v>
          </cell>
          <cell r="M25">
            <v>30</v>
          </cell>
          <cell r="N25">
            <v>31</v>
          </cell>
          <cell r="O25">
            <v>31</v>
          </cell>
          <cell r="P25">
            <v>28</v>
          </cell>
          <cell r="Q25">
            <v>31</v>
          </cell>
          <cell r="R25">
            <v>30</v>
          </cell>
          <cell r="S25">
            <v>31</v>
          </cell>
          <cell r="T25">
            <v>30</v>
          </cell>
          <cell r="U25">
            <v>31</v>
          </cell>
          <cell r="V25">
            <v>31</v>
          </cell>
          <cell r="W25">
            <v>30</v>
          </cell>
        </row>
        <row r="26">
          <cell r="G26">
            <v>10</v>
          </cell>
          <cell r="H26" t="str">
            <v>001</v>
          </cell>
          <cell r="I26" t="str">
            <v>20A003</v>
          </cell>
          <cell r="J26" t="str">
            <v>TA0300001</v>
          </cell>
          <cell r="K26" t="str">
            <v>C</v>
          </cell>
          <cell r="L26">
            <v>3875</v>
          </cell>
          <cell r="M26">
            <v>3750</v>
          </cell>
          <cell r="N26">
            <v>3875</v>
          </cell>
          <cell r="O26">
            <v>3875</v>
          </cell>
          <cell r="P26">
            <v>3500</v>
          </cell>
          <cell r="Q26">
            <v>3875</v>
          </cell>
          <cell r="R26">
            <v>3750</v>
          </cell>
          <cell r="S26">
            <v>3875</v>
          </cell>
          <cell r="T26">
            <v>3750</v>
          </cell>
          <cell r="U26">
            <v>3100</v>
          </cell>
          <cell r="V26">
            <v>2480</v>
          </cell>
          <cell r="W26">
            <v>3750</v>
          </cell>
        </row>
        <row r="27">
          <cell r="G27">
            <v>10</v>
          </cell>
          <cell r="H27" t="str">
            <v>001</v>
          </cell>
          <cell r="I27" t="str">
            <v>20A003</v>
          </cell>
          <cell r="J27" t="str">
            <v>TA0300001</v>
          </cell>
          <cell r="K27" t="str">
            <v>PC</v>
          </cell>
          <cell r="L27">
            <v>-0.44</v>
          </cell>
          <cell r="M27">
            <v>-0.44</v>
          </cell>
          <cell r="N27">
            <v>-0.44</v>
          </cell>
          <cell r="O27">
            <v>-0.44</v>
          </cell>
          <cell r="P27">
            <v>-0.44</v>
          </cell>
          <cell r="Q27">
            <v>-0.44</v>
          </cell>
          <cell r="R27">
            <v>-0.44</v>
          </cell>
          <cell r="S27">
            <v>-0.44</v>
          </cell>
          <cell r="T27">
            <v>-0.44</v>
          </cell>
          <cell r="U27">
            <v>-0.44</v>
          </cell>
          <cell r="V27">
            <v>-0.44</v>
          </cell>
          <cell r="W27">
            <v>-0.44</v>
          </cell>
        </row>
        <row r="28">
          <cell r="G28">
            <v>10</v>
          </cell>
          <cell r="H28" t="str">
            <v>001</v>
          </cell>
          <cell r="I28" t="str">
            <v>20A003</v>
          </cell>
          <cell r="J28" t="str">
            <v>TA0300001</v>
          </cell>
          <cell r="K28" t="str">
            <v>I</v>
          </cell>
          <cell r="L28">
            <v>-1705</v>
          </cell>
          <cell r="M28">
            <v>-1650</v>
          </cell>
          <cell r="N28">
            <v>-1705</v>
          </cell>
          <cell r="O28">
            <v>-1705</v>
          </cell>
          <cell r="P28">
            <v>-1540</v>
          </cell>
          <cell r="Q28">
            <v>-1705</v>
          </cell>
          <cell r="R28">
            <v>-1650</v>
          </cell>
          <cell r="S28">
            <v>-1705</v>
          </cell>
          <cell r="T28">
            <v>-1650</v>
          </cell>
          <cell r="U28">
            <v>-1364</v>
          </cell>
          <cell r="V28">
            <v>-1091.2</v>
          </cell>
          <cell r="W28">
            <v>-1650</v>
          </cell>
        </row>
        <row r="29">
          <cell r="G29">
            <v>10</v>
          </cell>
          <cell r="H29" t="str">
            <v>001</v>
          </cell>
          <cell r="I29" t="str">
            <v>10A004</v>
          </cell>
          <cell r="J29" t="str">
            <v>TA0404001</v>
          </cell>
          <cell r="K29" t="str">
            <v>D</v>
          </cell>
          <cell r="L29">
            <v>31</v>
          </cell>
          <cell r="M29">
            <v>30</v>
          </cell>
          <cell r="N29">
            <v>31</v>
          </cell>
          <cell r="O29">
            <v>31</v>
          </cell>
          <cell r="P29">
            <v>28</v>
          </cell>
          <cell r="Q29">
            <v>31</v>
          </cell>
          <cell r="R29">
            <v>30</v>
          </cell>
          <cell r="S29">
            <v>31</v>
          </cell>
          <cell r="T29">
            <v>30</v>
          </cell>
          <cell r="U29">
            <v>31</v>
          </cell>
          <cell r="V29">
            <v>31</v>
          </cell>
          <cell r="W29">
            <v>30</v>
          </cell>
        </row>
        <row r="30">
          <cell r="G30">
            <v>10</v>
          </cell>
          <cell r="H30" t="str">
            <v>001</v>
          </cell>
          <cell r="I30" t="str">
            <v>10A004</v>
          </cell>
          <cell r="J30" t="str">
            <v>TA0404001</v>
          </cell>
          <cell r="K30" t="str">
            <v>C</v>
          </cell>
          <cell r="L30">
            <v>3875</v>
          </cell>
          <cell r="M30">
            <v>3750</v>
          </cell>
          <cell r="N30">
            <v>3875</v>
          </cell>
          <cell r="O30">
            <v>3875</v>
          </cell>
          <cell r="P30">
            <v>3500</v>
          </cell>
          <cell r="Q30">
            <v>3875</v>
          </cell>
          <cell r="R30">
            <v>3750</v>
          </cell>
          <cell r="S30">
            <v>3875</v>
          </cell>
          <cell r="T30">
            <v>3750</v>
          </cell>
          <cell r="U30">
            <v>3100</v>
          </cell>
          <cell r="V30">
            <v>2480</v>
          </cell>
          <cell r="W30">
            <v>3750</v>
          </cell>
        </row>
        <row r="31">
          <cell r="G31">
            <v>10</v>
          </cell>
          <cell r="H31" t="str">
            <v>001</v>
          </cell>
          <cell r="I31" t="str">
            <v>10A004</v>
          </cell>
          <cell r="J31" t="str">
            <v>TA0404001</v>
          </cell>
          <cell r="K31" t="str">
            <v>PC</v>
          </cell>
          <cell r="L31">
            <v>4.93</v>
          </cell>
          <cell r="M31">
            <v>4.93</v>
          </cell>
          <cell r="N31">
            <v>4.93</v>
          </cell>
          <cell r="O31">
            <v>4.93</v>
          </cell>
          <cell r="P31">
            <v>4.93</v>
          </cell>
          <cell r="Q31">
            <v>4.93</v>
          </cell>
          <cell r="R31">
            <v>4.93</v>
          </cell>
          <cell r="S31">
            <v>4.93</v>
          </cell>
          <cell r="T31">
            <v>4.93</v>
          </cell>
          <cell r="U31">
            <v>4.93</v>
          </cell>
          <cell r="V31">
            <v>4.93</v>
          </cell>
          <cell r="W31">
            <v>4.93</v>
          </cell>
        </row>
        <row r="32">
          <cell r="G32">
            <v>10</v>
          </cell>
          <cell r="H32" t="str">
            <v>001</v>
          </cell>
          <cell r="I32" t="str">
            <v>10A004</v>
          </cell>
          <cell r="J32" t="str">
            <v>TA0404001</v>
          </cell>
          <cell r="K32" t="str">
            <v>I</v>
          </cell>
          <cell r="L32">
            <v>19096</v>
          </cell>
          <cell r="M32">
            <v>18480</v>
          </cell>
          <cell r="N32">
            <v>19096</v>
          </cell>
          <cell r="O32">
            <v>19096</v>
          </cell>
          <cell r="P32">
            <v>17248</v>
          </cell>
          <cell r="Q32">
            <v>19096</v>
          </cell>
          <cell r="R32">
            <v>18480</v>
          </cell>
          <cell r="S32">
            <v>19096</v>
          </cell>
          <cell r="T32">
            <v>18480</v>
          </cell>
          <cell r="U32">
            <v>15276.8</v>
          </cell>
          <cell r="V32">
            <v>12221.44</v>
          </cell>
          <cell r="W32">
            <v>18480</v>
          </cell>
        </row>
        <row r="33">
          <cell r="G33">
            <v>10</v>
          </cell>
          <cell r="H33" t="str">
            <v>001</v>
          </cell>
          <cell r="I33" t="str">
            <v>20A004</v>
          </cell>
          <cell r="J33" t="str">
            <v>TA0404001</v>
          </cell>
          <cell r="K33" t="str">
            <v>D</v>
          </cell>
          <cell r="L33">
            <v>31</v>
          </cell>
          <cell r="M33">
            <v>30</v>
          </cell>
          <cell r="N33">
            <v>31</v>
          </cell>
          <cell r="O33">
            <v>31</v>
          </cell>
          <cell r="P33">
            <v>28</v>
          </cell>
          <cell r="Q33">
            <v>31</v>
          </cell>
          <cell r="R33">
            <v>30</v>
          </cell>
          <cell r="S33">
            <v>31</v>
          </cell>
          <cell r="T33">
            <v>30</v>
          </cell>
          <cell r="U33">
            <v>31</v>
          </cell>
          <cell r="V33">
            <v>31</v>
          </cell>
          <cell r="W33">
            <v>30</v>
          </cell>
        </row>
        <row r="34">
          <cell r="G34">
            <v>10</v>
          </cell>
          <cell r="H34" t="str">
            <v>001</v>
          </cell>
          <cell r="I34" t="str">
            <v>20A004</v>
          </cell>
          <cell r="J34" t="str">
            <v>TA0404001</v>
          </cell>
          <cell r="K34" t="str">
            <v>C</v>
          </cell>
          <cell r="L34">
            <v>3875</v>
          </cell>
          <cell r="M34">
            <v>3750</v>
          </cell>
          <cell r="N34">
            <v>3875</v>
          </cell>
          <cell r="O34">
            <v>3875</v>
          </cell>
          <cell r="P34">
            <v>3500</v>
          </cell>
          <cell r="Q34">
            <v>3875</v>
          </cell>
          <cell r="R34">
            <v>3750</v>
          </cell>
          <cell r="S34">
            <v>3875</v>
          </cell>
          <cell r="T34">
            <v>3750</v>
          </cell>
          <cell r="U34">
            <v>3100</v>
          </cell>
          <cell r="V34">
            <v>2480</v>
          </cell>
          <cell r="W34">
            <v>3750</v>
          </cell>
        </row>
        <row r="35">
          <cell r="G35">
            <v>10</v>
          </cell>
          <cell r="H35" t="str">
            <v>001</v>
          </cell>
          <cell r="I35" t="str">
            <v>20A004</v>
          </cell>
          <cell r="J35" t="str">
            <v>TA0404001</v>
          </cell>
          <cell r="K35" t="str">
            <v>PC</v>
          </cell>
          <cell r="L35">
            <v>-2.71</v>
          </cell>
          <cell r="M35">
            <v>-2.71</v>
          </cell>
          <cell r="N35">
            <v>-2.71</v>
          </cell>
          <cell r="O35">
            <v>-2.71</v>
          </cell>
          <cell r="P35">
            <v>-2.71</v>
          </cell>
          <cell r="Q35">
            <v>-2.71</v>
          </cell>
          <cell r="R35">
            <v>-2.71</v>
          </cell>
          <cell r="S35">
            <v>-2.71</v>
          </cell>
          <cell r="T35">
            <v>-2.71</v>
          </cell>
          <cell r="U35">
            <v>-2.71</v>
          </cell>
          <cell r="V35">
            <v>-2.71</v>
          </cell>
          <cell r="W35">
            <v>-2.71</v>
          </cell>
        </row>
        <row r="36">
          <cell r="G36">
            <v>10</v>
          </cell>
          <cell r="H36" t="str">
            <v>001</v>
          </cell>
          <cell r="I36" t="str">
            <v>20A004</v>
          </cell>
          <cell r="J36" t="str">
            <v>TA0404001</v>
          </cell>
          <cell r="K36" t="str">
            <v>I</v>
          </cell>
          <cell r="L36">
            <v>-10501.25</v>
          </cell>
          <cell r="M36">
            <v>-10162.5</v>
          </cell>
          <cell r="N36">
            <v>-10501.25</v>
          </cell>
          <cell r="O36">
            <v>-10501.25</v>
          </cell>
          <cell r="P36">
            <v>-9485</v>
          </cell>
          <cell r="Q36">
            <v>-10501.25</v>
          </cell>
          <cell r="R36">
            <v>-10162.5</v>
          </cell>
          <cell r="S36">
            <v>-10501.25</v>
          </cell>
          <cell r="T36">
            <v>-10162.5</v>
          </cell>
          <cell r="U36">
            <v>-8401</v>
          </cell>
          <cell r="V36">
            <v>-6720.8</v>
          </cell>
          <cell r="W36">
            <v>-10162.5</v>
          </cell>
        </row>
        <row r="37">
          <cell r="G37">
            <v>10</v>
          </cell>
          <cell r="H37" t="str">
            <v>001</v>
          </cell>
          <cell r="I37" t="str">
            <v>10A008</v>
          </cell>
          <cell r="J37" t="str">
            <v>TA0800018</v>
          </cell>
          <cell r="K37" t="str">
            <v>D</v>
          </cell>
          <cell r="L37">
            <v>1</v>
          </cell>
          <cell r="M37">
            <v>1</v>
          </cell>
          <cell r="N37">
            <v>1</v>
          </cell>
          <cell r="O37">
            <v>1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  <cell r="V37">
            <v>1</v>
          </cell>
          <cell r="W37">
            <v>1</v>
          </cell>
        </row>
        <row r="38">
          <cell r="G38">
            <v>10</v>
          </cell>
          <cell r="H38" t="str">
            <v>001</v>
          </cell>
          <cell r="I38" t="str">
            <v>10A008</v>
          </cell>
          <cell r="J38" t="str">
            <v>TA0800018</v>
          </cell>
          <cell r="K38" t="str">
            <v>C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</row>
        <row r="39">
          <cell r="G39">
            <v>10</v>
          </cell>
          <cell r="H39" t="str">
            <v>001</v>
          </cell>
          <cell r="I39" t="str">
            <v>10A008</v>
          </cell>
          <cell r="J39" t="str">
            <v>TA0800018</v>
          </cell>
          <cell r="K39" t="str">
            <v>PC</v>
          </cell>
          <cell r="L39">
            <v>1000</v>
          </cell>
          <cell r="M39">
            <v>1000</v>
          </cell>
          <cell r="N39">
            <v>1000</v>
          </cell>
          <cell r="O39">
            <v>1000</v>
          </cell>
          <cell r="P39">
            <v>1000</v>
          </cell>
          <cell r="Q39">
            <v>1000</v>
          </cell>
          <cell r="R39">
            <v>1000</v>
          </cell>
          <cell r="S39">
            <v>1000</v>
          </cell>
          <cell r="T39">
            <v>1000</v>
          </cell>
          <cell r="U39">
            <v>1000</v>
          </cell>
          <cell r="V39">
            <v>1000</v>
          </cell>
          <cell r="W39">
            <v>1000</v>
          </cell>
        </row>
        <row r="40">
          <cell r="G40">
            <v>10</v>
          </cell>
          <cell r="H40" t="str">
            <v>001</v>
          </cell>
          <cell r="I40" t="str">
            <v>10A008</v>
          </cell>
          <cell r="J40" t="str">
            <v>TA0800018</v>
          </cell>
          <cell r="K40" t="str">
            <v>I</v>
          </cell>
          <cell r="L40">
            <v>1000</v>
          </cell>
          <cell r="M40">
            <v>1000</v>
          </cell>
          <cell r="N40">
            <v>1000</v>
          </cell>
          <cell r="O40">
            <v>1000</v>
          </cell>
          <cell r="P40">
            <v>1000</v>
          </cell>
          <cell r="Q40">
            <v>1000</v>
          </cell>
          <cell r="R40">
            <v>1000</v>
          </cell>
          <cell r="S40">
            <v>1000</v>
          </cell>
          <cell r="T40">
            <v>1000</v>
          </cell>
          <cell r="U40">
            <v>1000</v>
          </cell>
          <cell r="V40">
            <v>1000</v>
          </cell>
          <cell r="W40">
            <v>1000</v>
          </cell>
        </row>
        <row r="41">
          <cell r="G41">
            <v>10</v>
          </cell>
          <cell r="H41" t="str">
            <v>001</v>
          </cell>
          <cell r="I41" t="str">
            <v>20A008</v>
          </cell>
          <cell r="J41" t="str">
            <v>TA0800018</v>
          </cell>
          <cell r="K41" t="str">
            <v>D</v>
          </cell>
          <cell r="L41">
            <v>1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  <cell r="V41">
            <v>1</v>
          </cell>
          <cell r="W41">
            <v>1</v>
          </cell>
        </row>
        <row r="42">
          <cell r="G42">
            <v>10</v>
          </cell>
          <cell r="H42" t="str">
            <v>001</v>
          </cell>
          <cell r="I42" t="str">
            <v>20A008</v>
          </cell>
          <cell r="J42" t="str">
            <v>TA0800018</v>
          </cell>
          <cell r="K42" t="str">
            <v>C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  <cell r="V42">
            <v>1</v>
          </cell>
          <cell r="W42">
            <v>1</v>
          </cell>
        </row>
        <row r="43">
          <cell r="G43">
            <v>10</v>
          </cell>
          <cell r="H43" t="str">
            <v>001</v>
          </cell>
          <cell r="I43" t="str">
            <v>20A008</v>
          </cell>
          <cell r="J43" t="str">
            <v>TA0800018</v>
          </cell>
          <cell r="K43" t="str">
            <v>PC</v>
          </cell>
          <cell r="L43">
            <v>-960</v>
          </cell>
          <cell r="M43">
            <v>-960</v>
          </cell>
          <cell r="N43">
            <v>-960</v>
          </cell>
          <cell r="O43">
            <v>-960</v>
          </cell>
          <cell r="P43">
            <v>-960</v>
          </cell>
          <cell r="Q43">
            <v>-960</v>
          </cell>
          <cell r="R43">
            <v>-960</v>
          </cell>
          <cell r="S43">
            <v>-960</v>
          </cell>
          <cell r="T43">
            <v>-960</v>
          </cell>
          <cell r="U43">
            <v>-960</v>
          </cell>
          <cell r="V43">
            <v>-960</v>
          </cell>
          <cell r="W43">
            <v>-960</v>
          </cell>
        </row>
        <row r="44">
          <cell r="G44">
            <v>10</v>
          </cell>
          <cell r="H44" t="str">
            <v>001</v>
          </cell>
          <cell r="I44" t="str">
            <v>20A008</v>
          </cell>
          <cell r="J44" t="str">
            <v>TA0800018</v>
          </cell>
          <cell r="K44" t="str">
            <v>I</v>
          </cell>
          <cell r="L44">
            <v>-960</v>
          </cell>
          <cell r="M44">
            <v>-960</v>
          </cell>
          <cell r="N44">
            <v>-960</v>
          </cell>
          <cell r="O44">
            <v>-960</v>
          </cell>
          <cell r="P44">
            <v>-960</v>
          </cell>
          <cell r="Q44">
            <v>-960</v>
          </cell>
          <cell r="R44">
            <v>-960</v>
          </cell>
          <cell r="S44">
            <v>-960</v>
          </cell>
          <cell r="T44">
            <v>-960</v>
          </cell>
          <cell r="U44">
            <v>-960</v>
          </cell>
          <cell r="V44">
            <v>-960</v>
          </cell>
          <cell r="W44">
            <v>-960</v>
          </cell>
        </row>
        <row r="45">
          <cell r="G45">
            <v>10</v>
          </cell>
          <cell r="H45" t="str">
            <v>001</v>
          </cell>
          <cell r="I45" t="str">
            <v>10A008</v>
          </cell>
          <cell r="J45" t="str">
            <v>TA0800018</v>
          </cell>
          <cell r="K45" t="str">
            <v>D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</row>
        <row r="46">
          <cell r="G46">
            <v>10</v>
          </cell>
          <cell r="H46" t="str">
            <v>001</v>
          </cell>
          <cell r="I46" t="str">
            <v>10A008</v>
          </cell>
          <cell r="J46" t="str">
            <v>TA0800018</v>
          </cell>
          <cell r="K46" t="str">
            <v>C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</row>
        <row r="47">
          <cell r="G47">
            <v>10</v>
          </cell>
          <cell r="H47" t="str">
            <v>001</v>
          </cell>
          <cell r="I47" t="str">
            <v>10A008</v>
          </cell>
          <cell r="J47" t="str">
            <v>TA0800018</v>
          </cell>
          <cell r="K47" t="str">
            <v>PC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</row>
        <row r="48">
          <cell r="G48">
            <v>10</v>
          </cell>
          <cell r="H48" t="str">
            <v>001</v>
          </cell>
          <cell r="I48" t="str">
            <v>10A008</v>
          </cell>
          <cell r="J48" t="str">
            <v>TA0800018</v>
          </cell>
          <cell r="K48" t="str">
            <v>I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</row>
        <row r="49">
          <cell r="G49">
            <v>10</v>
          </cell>
          <cell r="H49" t="str">
            <v>001</v>
          </cell>
          <cell r="I49" t="str">
            <v>20A008</v>
          </cell>
          <cell r="J49" t="str">
            <v>TA0800018</v>
          </cell>
          <cell r="K49" t="str">
            <v>D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</row>
        <row r="50">
          <cell r="G50">
            <v>10</v>
          </cell>
          <cell r="H50" t="str">
            <v>001</v>
          </cell>
          <cell r="I50" t="str">
            <v>20A008</v>
          </cell>
          <cell r="J50" t="str">
            <v>TA0800018</v>
          </cell>
          <cell r="K50" t="str">
            <v>C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</row>
        <row r="51">
          <cell r="G51">
            <v>10</v>
          </cell>
          <cell r="H51" t="str">
            <v>001</v>
          </cell>
          <cell r="I51" t="str">
            <v>20A008</v>
          </cell>
          <cell r="J51" t="str">
            <v>TA0800018</v>
          </cell>
          <cell r="K51" t="str">
            <v>PC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</row>
        <row r="52">
          <cell r="G52">
            <v>10</v>
          </cell>
          <cell r="H52" t="str">
            <v>001</v>
          </cell>
          <cell r="I52" t="str">
            <v>20A008</v>
          </cell>
          <cell r="J52" t="str">
            <v>TA0800018</v>
          </cell>
          <cell r="K52" t="str">
            <v>I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</row>
        <row r="53">
          <cell r="G53">
            <v>10</v>
          </cell>
          <cell r="H53" t="str">
            <v>001</v>
          </cell>
          <cell r="I53" t="str">
            <v>10A008</v>
          </cell>
          <cell r="J53" t="str">
            <v>TA0800018</v>
          </cell>
          <cell r="K53" t="str">
            <v>D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</row>
        <row r="54">
          <cell r="G54">
            <v>10</v>
          </cell>
          <cell r="H54" t="str">
            <v>001</v>
          </cell>
          <cell r="I54" t="str">
            <v>10A008</v>
          </cell>
          <cell r="J54" t="str">
            <v>TA0800018</v>
          </cell>
          <cell r="K54" t="str">
            <v>C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</row>
        <row r="55">
          <cell r="G55">
            <v>10</v>
          </cell>
          <cell r="H55" t="str">
            <v>001</v>
          </cell>
          <cell r="I55" t="str">
            <v>10A008</v>
          </cell>
          <cell r="J55" t="str">
            <v>TA0800018</v>
          </cell>
          <cell r="K55" t="str">
            <v>PC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</row>
        <row r="56">
          <cell r="G56">
            <v>10</v>
          </cell>
          <cell r="H56" t="str">
            <v>001</v>
          </cell>
          <cell r="I56" t="str">
            <v>10A008</v>
          </cell>
          <cell r="J56" t="str">
            <v>TA0800018</v>
          </cell>
          <cell r="K56" t="str">
            <v>I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</row>
        <row r="57">
          <cell r="G57">
            <v>10</v>
          </cell>
          <cell r="H57" t="str">
            <v>001</v>
          </cell>
          <cell r="I57" t="str">
            <v>20A008</v>
          </cell>
          <cell r="J57" t="str">
            <v>TA0800018</v>
          </cell>
          <cell r="K57" t="str">
            <v>D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</row>
        <row r="58">
          <cell r="G58">
            <v>10</v>
          </cell>
          <cell r="H58" t="str">
            <v>001</v>
          </cell>
          <cell r="I58" t="str">
            <v>20A008</v>
          </cell>
          <cell r="J58" t="str">
            <v>TA0800018</v>
          </cell>
          <cell r="K58" t="str">
            <v>C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</row>
        <row r="59">
          <cell r="G59">
            <v>10</v>
          </cell>
          <cell r="H59" t="str">
            <v>001</v>
          </cell>
          <cell r="I59" t="str">
            <v>20A008</v>
          </cell>
          <cell r="J59" t="str">
            <v>TA0800018</v>
          </cell>
          <cell r="K59" t="str">
            <v>PC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</row>
        <row r="60">
          <cell r="G60">
            <v>10</v>
          </cell>
          <cell r="H60" t="str">
            <v>001</v>
          </cell>
          <cell r="I60" t="str">
            <v>20A008</v>
          </cell>
          <cell r="J60" t="str">
            <v>TA0800018</v>
          </cell>
          <cell r="K60" t="str">
            <v>I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</row>
        <row r="61">
          <cell r="G61">
            <v>10</v>
          </cell>
          <cell r="H61" t="str">
            <v>001</v>
          </cell>
          <cell r="I61" t="str">
            <v>10A008</v>
          </cell>
          <cell r="J61" t="str">
            <v>TA0800018</v>
          </cell>
          <cell r="K61" t="str">
            <v>D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</row>
        <row r="62">
          <cell r="G62">
            <v>10</v>
          </cell>
          <cell r="H62" t="str">
            <v>001</v>
          </cell>
          <cell r="I62" t="str">
            <v>10A008</v>
          </cell>
          <cell r="J62" t="str">
            <v>TA0800018</v>
          </cell>
          <cell r="K62" t="str">
            <v>C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</row>
        <row r="63">
          <cell r="G63">
            <v>10</v>
          </cell>
          <cell r="H63" t="str">
            <v>001</v>
          </cell>
          <cell r="I63" t="str">
            <v>10A008</v>
          </cell>
          <cell r="J63" t="str">
            <v>TA0800018</v>
          </cell>
          <cell r="K63" t="str">
            <v>PC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</row>
        <row r="64">
          <cell r="G64">
            <v>10</v>
          </cell>
          <cell r="H64" t="str">
            <v>001</v>
          </cell>
          <cell r="I64" t="str">
            <v>10A008</v>
          </cell>
          <cell r="J64" t="str">
            <v>TA0800018</v>
          </cell>
          <cell r="K64" t="str">
            <v>I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</row>
        <row r="65">
          <cell r="G65">
            <v>10</v>
          </cell>
          <cell r="H65" t="str">
            <v>001</v>
          </cell>
          <cell r="I65" t="str">
            <v>20A008</v>
          </cell>
          <cell r="J65" t="str">
            <v>TA0800018</v>
          </cell>
          <cell r="K65" t="str">
            <v>D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</row>
        <row r="66">
          <cell r="G66">
            <v>10</v>
          </cell>
          <cell r="H66" t="str">
            <v>001</v>
          </cell>
          <cell r="I66" t="str">
            <v>20A008</v>
          </cell>
          <cell r="J66" t="str">
            <v>TA0800018</v>
          </cell>
          <cell r="K66" t="str">
            <v>C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</row>
        <row r="67">
          <cell r="G67">
            <v>10</v>
          </cell>
          <cell r="H67" t="str">
            <v>001</v>
          </cell>
          <cell r="I67" t="str">
            <v>20A008</v>
          </cell>
          <cell r="J67" t="str">
            <v>TA0800018</v>
          </cell>
          <cell r="K67" t="str">
            <v>PC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</row>
        <row r="68">
          <cell r="G68">
            <v>10</v>
          </cell>
          <cell r="H68" t="str">
            <v>001</v>
          </cell>
          <cell r="I68" t="str">
            <v>20A008</v>
          </cell>
          <cell r="J68" t="str">
            <v>TA0800018</v>
          </cell>
          <cell r="K68" t="str">
            <v>I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</row>
        <row r="69">
          <cell r="G69" t="str">
            <v>XX</v>
          </cell>
          <cell r="H69" t="str">
            <v>001</v>
          </cell>
          <cell r="I69" t="str">
            <v>10AELEGIR</v>
          </cell>
          <cell r="J69" t="str">
            <v>TA0000000</v>
          </cell>
          <cell r="K69" t="str">
            <v>D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</row>
        <row r="70">
          <cell r="G70" t="str">
            <v>XX</v>
          </cell>
          <cell r="H70" t="str">
            <v>001</v>
          </cell>
          <cell r="I70" t="str">
            <v>10AELEGIR</v>
          </cell>
          <cell r="J70" t="str">
            <v>TA0000000</v>
          </cell>
          <cell r="K70" t="str">
            <v>C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</row>
        <row r="71">
          <cell r="G71" t="str">
            <v>XX</v>
          </cell>
          <cell r="H71" t="str">
            <v>001</v>
          </cell>
          <cell r="I71" t="str">
            <v>10AELEGIR</v>
          </cell>
          <cell r="J71" t="str">
            <v>TA0000000</v>
          </cell>
          <cell r="K71" t="str">
            <v>PC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</row>
        <row r="72">
          <cell r="G72" t="str">
            <v>XX</v>
          </cell>
          <cell r="H72" t="str">
            <v>001</v>
          </cell>
          <cell r="I72" t="str">
            <v>10AELEGIR</v>
          </cell>
          <cell r="J72" t="str">
            <v>TA0000000</v>
          </cell>
          <cell r="K72" t="str">
            <v>I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</row>
        <row r="73">
          <cell r="G73" t="str">
            <v>XX</v>
          </cell>
          <cell r="H73" t="str">
            <v>001</v>
          </cell>
          <cell r="I73" t="str">
            <v>20AELEGIR</v>
          </cell>
          <cell r="J73" t="str">
            <v>TA0000000</v>
          </cell>
          <cell r="K73" t="str">
            <v>D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</row>
        <row r="74">
          <cell r="G74" t="str">
            <v>XX</v>
          </cell>
          <cell r="H74" t="str">
            <v>001</v>
          </cell>
          <cell r="I74" t="str">
            <v>20AELEGIR</v>
          </cell>
          <cell r="J74" t="str">
            <v>TA0000000</v>
          </cell>
          <cell r="K74" t="str">
            <v>C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</row>
        <row r="75">
          <cell r="G75" t="str">
            <v>XX</v>
          </cell>
          <cell r="H75" t="str">
            <v>001</v>
          </cell>
          <cell r="I75" t="str">
            <v>20AELEGIR</v>
          </cell>
          <cell r="J75" t="str">
            <v>TA0000000</v>
          </cell>
          <cell r="K75" t="str">
            <v>PC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</row>
        <row r="76">
          <cell r="G76" t="str">
            <v>XX</v>
          </cell>
          <cell r="H76" t="str">
            <v>001</v>
          </cell>
          <cell r="I76" t="str">
            <v>20AELEGIR</v>
          </cell>
          <cell r="J76" t="str">
            <v>TA0000000</v>
          </cell>
          <cell r="K76" t="str">
            <v>I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</row>
        <row r="77">
          <cell r="G77" t="str">
            <v>XX</v>
          </cell>
          <cell r="H77" t="str">
            <v>001</v>
          </cell>
          <cell r="I77" t="str">
            <v>10AELEGIR</v>
          </cell>
          <cell r="J77" t="str">
            <v>TA0000000</v>
          </cell>
          <cell r="K77" t="str">
            <v>D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</row>
        <row r="78">
          <cell r="G78" t="str">
            <v>XX</v>
          </cell>
          <cell r="H78" t="str">
            <v>001</v>
          </cell>
          <cell r="I78" t="str">
            <v>10AELEGIR</v>
          </cell>
          <cell r="J78" t="str">
            <v>TA0000000</v>
          </cell>
          <cell r="K78" t="str">
            <v>C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</row>
        <row r="79">
          <cell r="G79" t="str">
            <v>XX</v>
          </cell>
          <cell r="H79" t="str">
            <v>001</v>
          </cell>
          <cell r="I79" t="str">
            <v>10AELEGIR</v>
          </cell>
          <cell r="J79" t="str">
            <v>TA0000000</v>
          </cell>
          <cell r="K79" t="str">
            <v>PC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</row>
        <row r="80">
          <cell r="G80" t="str">
            <v>XX</v>
          </cell>
          <cell r="H80" t="str">
            <v>001</v>
          </cell>
          <cell r="I80" t="str">
            <v>10AELEGIR</v>
          </cell>
          <cell r="J80" t="str">
            <v>TA0000000</v>
          </cell>
          <cell r="K80" t="str">
            <v>I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</row>
        <row r="81">
          <cell r="G81" t="str">
            <v>XX</v>
          </cell>
          <cell r="H81" t="str">
            <v>001</v>
          </cell>
          <cell r="I81" t="str">
            <v>20AELEGIR</v>
          </cell>
          <cell r="J81" t="str">
            <v>TA0000000</v>
          </cell>
          <cell r="K81" t="str">
            <v>D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</row>
        <row r="82">
          <cell r="G82" t="str">
            <v>XX</v>
          </cell>
          <cell r="H82" t="str">
            <v>001</v>
          </cell>
          <cell r="I82" t="str">
            <v>20AELEGIR</v>
          </cell>
          <cell r="J82" t="str">
            <v>TA0000000</v>
          </cell>
          <cell r="K82" t="str">
            <v>C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</row>
        <row r="83">
          <cell r="G83" t="str">
            <v>XX</v>
          </cell>
          <cell r="H83" t="str">
            <v>001</v>
          </cell>
          <cell r="I83" t="str">
            <v>20AELEGIR</v>
          </cell>
          <cell r="J83" t="str">
            <v>TA0000000</v>
          </cell>
          <cell r="K83" t="str">
            <v>PC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</row>
        <row r="84">
          <cell r="G84" t="str">
            <v>XX</v>
          </cell>
          <cell r="H84" t="str">
            <v>001</v>
          </cell>
          <cell r="I84" t="str">
            <v>20AELEGIR</v>
          </cell>
          <cell r="J84" t="str">
            <v>TA0000000</v>
          </cell>
          <cell r="K84" t="str">
            <v>I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</row>
        <row r="85">
          <cell r="G85">
            <v>10</v>
          </cell>
          <cell r="H85" t="str">
            <v>001</v>
          </cell>
          <cell r="I85" t="str">
            <v>10A007</v>
          </cell>
          <cell r="J85" t="str">
            <v>TA0700003</v>
          </cell>
          <cell r="K85" t="str">
            <v>D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</row>
        <row r="86">
          <cell r="G86">
            <v>10</v>
          </cell>
          <cell r="H86" t="str">
            <v>001</v>
          </cell>
          <cell r="I86" t="str">
            <v>10A007</v>
          </cell>
          <cell r="J86" t="str">
            <v>TA0700003</v>
          </cell>
          <cell r="K86" t="str">
            <v>C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</row>
        <row r="87">
          <cell r="G87">
            <v>10</v>
          </cell>
          <cell r="H87" t="str">
            <v>001</v>
          </cell>
          <cell r="I87" t="str">
            <v>10A007</v>
          </cell>
          <cell r="J87" t="str">
            <v>TA0700003</v>
          </cell>
          <cell r="K87" t="str">
            <v>PC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</row>
        <row r="88">
          <cell r="G88">
            <v>10</v>
          </cell>
          <cell r="H88" t="str">
            <v>001</v>
          </cell>
          <cell r="I88" t="str">
            <v>10A007</v>
          </cell>
          <cell r="J88" t="str">
            <v>TA0700003</v>
          </cell>
          <cell r="K88" t="str">
            <v>I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</row>
        <row r="89">
          <cell r="G89" t="str">
            <v>XX</v>
          </cell>
          <cell r="H89" t="str">
            <v>001</v>
          </cell>
          <cell r="I89" t="str">
            <v>10AELEGIR</v>
          </cell>
          <cell r="J89" t="str">
            <v>TA0000000</v>
          </cell>
          <cell r="K89" t="str">
            <v>D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  <cell r="V89">
            <v>1</v>
          </cell>
          <cell r="W89">
            <v>1</v>
          </cell>
        </row>
        <row r="90">
          <cell r="G90" t="str">
            <v>XX</v>
          </cell>
          <cell r="H90" t="str">
            <v>001</v>
          </cell>
          <cell r="I90" t="str">
            <v>10AELEGIR</v>
          </cell>
          <cell r="J90" t="str">
            <v>TA0000000</v>
          </cell>
          <cell r="K90" t="str">
            <v>C</v>
          </cell>
          <cell r="L90">
            <v>1</v>
          </cell>
          <cell r="M90">
            <v>1</v>
          </cell>
          <cell r="N90">
            <v>1</v>
          </cell>
          <cell r="O90">
            <v>1</v>
          </cell>
          <cell r="P90">
            <v>1</v>
          </cell>
          <cell r="Q90">
            <v>1</v>
          </cell>
          <cell r="R90">
            <v>1</v>
          </cell>
          <cell r="S90">
            <v>1</v>
          </cell>
          <cell r="T90">
            <v>1</v>
          </cell>
          <cell r="U90">
            <v>1</v>
          </cell>
          <cell r="V90">
            <v>1</v>
          </cell>
          <cell r="W90">
            <v>1</v>
          </cell>
        </row>
        <row r="91">
          <cell r="G91" t="str">
            <v>XX</v>
          </cell>
          <cell r="H91" t="str">
            <v>001</v>
          </cell>
          <cell r="I91" t="str">
            <v>10AELEGIR</v>
          </cell>
          <cell r="J91" t="str">
            <v>TA0000000</v>
          </cell>
          <cell r="K91" t="str">
            <v>PC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</row>
        <row r="92">
          <cell r="G92" t="str">
            <v>XX</v>
          </cell>
          <cell r="H92" t="str">
            <v>001</v>
          </cell>
          <cell r="I92" t="str">
            <v>10AELEGIR</v>
          </cell>
          <cell r="J92" t="str">
            <v>TA0000000</v>
          </cell>
          <cell r="K92" t="str">
            <v>I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</row>
        <row r="93">
          <cell r="G93">
            <v>25</v>
          </cell>
          <cell r="H93" t="str">
            <v>001</v>
          </cell>
          <cell r="I93" t="str">
            <v>40C410</v>
          </cell>
          <cell r="J93" t="str">
            <v>C004</v>
          </cell>
          <cell r="K93" t="str">
            <v>I</v>
          </cell>
          <cell r="L93">
            <v>-583.70000000000005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</row>
        <row r="94">
          <cell r="G94" t="e">
            <v>#REF!</v>
          </cell>
          <cell r="H94" t="str">
            <v>001</v>
          </cell>
          <cell r="I94" t="str">
            <v>40C410</v>
          </cell>
          <cell r="J94" t="str">
            <v>C005</v>
          </cell>
          <cell r="K94" t="str">
            <v>I</v>
          </cell>
          <cell r="L94" t="e">
            <v>#REF!</v>
          </cell>
          <cell r="M94">
            <v>-583.70000000000005</v>
          </cell>
          <cell r="N94">
            <v>-583.70000000000005</v>
          </cell>
          <cell r="O94">
            <v>-583.70000000000005</v>
          </cell>
          <cell r="P94">
            <v>-583.70000000000005</v>
          </cell>
          <cell r="Q94">
            <v>-583.70000000000005</v>
          </cell>
          <cell r="R94">
            <v>-583.70000000000005</v>
          </cell>
          <cell r="S94">
            <v>-583.70000000000005</v>
          </cell>
          <cell r="T94">
            <v>-583.70000000000005</v>
          </cell>
          <cell r="U94">
            <v>-583.70000000000005</v>
          </cell>
          <cell r="V94">
            <v>-583.70000000000005</v>
          </cell>
          <cell r="W94">
            <v>-583.70000000000005</v>
          </cell>
        </row>
        <row r="95">
          <cell r="G95" t="str">
            <v>XX</v>
          </cell>
          <cell r="H95" t="str">
            <v>001</v>
          </cell>
          <cell r="I95" t="str">
            <v>40C410</v>
          </cell>
          <cell r="J95" t="str">
            <v>C006</v>
          </cell>
          <cell r="K95" t="str">
            <v>I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</row>
        <row r="96">
          <cell r="G96" t="str">
            <v>XX</v>
          </cell>
          <cell r="H96" t="str">
            <v>001</v>
          </cell>
          <cell r="I96" t="str">
            <v>40C410</v>
          </cell>
          <cell r="J96" t="str">
            <v>C007</v>
          </cell>
          <cell r="K96" t="str">
            <v>I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</row>
        <row r="97">
          <cell r="G97" t="str">
            <v>XX</v>
          </cell>
          <cell r="H97" t="str">
            <v>001</v>
          </cell>
          <cell r="I97" t="str">
            <v>40C410</v>
          </cell>
          <cell r="J97" t="str">
            <v>C009</v>
          </cell>
          <cell r="K97" t="str">
            <v>I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</row>
        <row r="98">
          <cell r="G98" t="str">
            <v>XX</v>
          </cell>
          <cell r="H98" t="str">
            <v>001</v>
          </cell>
          <cell r="I98" t="str">
            <v>40C420</v>
          </cell>
          <cell r="J98" t="str">
            <v>C033</v>
          </cell>
          <cell r="K98" t="str">
            <v>I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</row>
        <row r="99">
          <cell r="G99" t="str">
            <v>XX</v>
          </cell>
          <cell r="H99" t="str">
            <v>001</v>
          </cell>
          <cell r="I99" t="str">
            <v>40C430</v>
          </cell>
          <cell r="J99" t="str">
            <v>C069</v>
          </cell>
          <cell r="K99" t="str">
            <v>I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</row>
        <row r="100">
          <cell r="G100">
            <v>25</v>
          </cell>
          <cell r="H100" t="str">
            <v>001</v>
          </cell>
          <cell r="I100" t="str">
            <v>40C430</v>
          </cell>
          <cell r="J100" t="str">
            <v>C020</v>
          </cell>
          <cell r="K100" t="str">
            <v>I</v>
          </cell>
          <cell r="L100">
            <v>-750</v>
          </cell>
          <cell r="M100">
            <v>-750</v>
          </cell>
          <cell r="N100">
            <v>-750</v>
          </cell>
          <cell r="O100">
            <v>-750</v>
          </cell>
          <cell r="P100">
            <v>-750</v>
          </cell>
          <cell r="Q100">
            <v>-750</v>
          </cell>
          <cell r="R100">
            <v>-750</v>
          </cell>
          <cell r="S100">
            <v>-750</v>
          </cell>
          <cell r="T100">
            <v>-750</v>
          </cell>
          <cell r="U100">
            <v>-750</v>
          </cell>
          <cell r="V100">
            <v>-750</v>
          </cell>
          <cell r="W100">
            <v>-750</v>
          </cell>
        </row>
        <row r="101">
          <cell r="G101">
            <v>25</v>
          </cell>
          <cell r="H101" t="str">
            <v>001</v>
          </cell>
          <cell r="I101" t="str">
            <v>40C440</v>
          </cell>
          <cell r="J101" t="str">
            <v>C074</v>
          </cell>
          <cell r="K101" t="str">
            <v>I</v>
          </cell>
          <cell r="L101">
            <v>-218</v>
          </cell>
          <cell r="M101">
            <v>-218</v>
          </cell>
          <cell r="N101">
            <v>-218</v>
          </cell>
          <cell r="O101">
            <v>-218</v>
          </cell>
          <cell r="P101">
            <v>-218</v>
          </cell>
          <cell r="Q101">
            <v>-218</v>
          </cell>
          <cell r="R101">
            <v>-218</v>
          </cell>
          <cell r="S101">
            <v>-218</v>
          </cell>
          <cell r="T101">
            <v>-218</v>
          </cell>
          <cell r="U101">
            <v>-218</v>
          </cell>
          <cell r="V101">
            <v>-218</v>
          </cell>
          <cell r="W101">
            <v>-218</v>
          </cell>
        </row>
        <row r="102">
          <cell r="G102" t="str">
            <v>XX</v>
          </cell>
          <cell r="H102" t="str">
            <v>001</v>
          </cell>
          <cell r="I102" t="str">
            <v>40C440</v>
          </cell>
          <cell r="J102" t="str">
            <v>C023</v>
          </cell>
          <cell r="K102" t="str">
            <v>I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</row>
        <row r="103">
          <cell r="G103" t="str">
            <v>XX</v>
          </cell>
          <cell r="H103" t="str">
            <v>001</v>
          </cell>
          <cell r="I103" t="str">
            <v>40C440</v>
          </cell>
          <cell r="J103" t="str">
            <v>C031</v>
          </cell>
          <cell r="K103" t="str">
            <v>I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</row>
        <row r="104">
          <cell r="G104" t="str">
            <v>XX</v>
          </cell>
          <cell r="H104" t="str">
            <v>001</v>
          </cell>
          <cell r="I104" t="str">
            <v>40C440</v>
          </cell>
          <cell r="J104" t="str">
            <v>C036</v>
          </cell>
          <cell r="K104" t="str">
            <v>I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</row>
        <row r="105">
          <cell r="G105">
            <v>25</v>
          </cell>
          <cell r="H105" t="str">
            <v>001</v>
          </cell>
          <cell r="I105" t="str">
            <v>40C440</v>
          </cell>
          <cell r="J105" t="str">
            <v>C038</v>
          </cell>
          <cell r="K105" t="str">
            <v>I</v>
          </cell>
          <cell r="L105">
            <v>-63.33</v>
          </cell>
          <cell r="M105">
            <v>-63.33</v>
          </cell>
          <cell r="N105">
            <v>-63.33</v>
          </cell>
          <cell r="O105">
            <v>-63.33</v>
          </cell>
          <cell r="P105">
            <v>-63.33</v>
          </cell>
          <cell r="Q105">
            <v>-63.33</v>
          </cell>
          <cell r="R105">
            <v>-63.33</v>
          </cell>
          <cell r="S105">
            <v>-63.33</v>
          </cell>
          <cell r="T105">
            <v>-63.33</v>
          </cell>
          <cell r="U105">
            <v>-63.33</v>
          </cell>
          <cell r="V105">
            <v>-63.33</v>
          </cell>
          <cell r="W105">
            <v>-63.33</v>
          </cell>
        </row>
        <row r="106">
          <cell r="G106" t="str">
            <v>XX</v>
          </cell>
          <cell r="H106" t="str">
            <v>001</v>
          </cell>
          <cell r="I106" t="str">
            <v>40C441</v>
          </cell>
          <cell r="J106" t="str">
            <v>C026</v>
          </cell>
          <cell r="K106" t="str">
            <v>I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</row>
        <row r="107">
          <cell r="G107" t="str">
            <v>XX</v>
          </cell>
          <cell r="H107" t="str">
            <v>001</v>
          </cell>
          <cell r="I107" t="str">
            <v>40C443</v>
          </cell>
          <cell r="J107" t="str">
            <v>C030</v>
          </cell>
          <cell r="K107" t="str">
            <v>I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</row>
        <row r="108">
          <cell r="G108">
            <v>25</v>
          </cell>
          <cell r="H108" t="str">
            <v>001</v>
          </cell>
          <cell r="I108" t="str">
            <v>40C444</v>
          </cell>
          <cell r="J108" t="str">
            <v>C052</v>
          </cell>
          <cell r="K108" t="str">
            <v>I</v>
          </cell>
          <cell r="L108">
            <v>-97</v>
          </cell>
          <cell r="M108">
            <v>-94</v>
          </cell>
          <cell r="N108">
            <v>-97</v>
          </cell>
          <cell r="O108">
            <v>-97</v>
          </cell>
          <cell r="P108">
            <v>-88</v>
          </cell>
          <cell r="Q108">
            <v>-97</v>
          </cell>
          <cell r="R108">
            <v>-94</v>
          </cell>
          <cell r="S108">
            <v>-97</v>
          </cell>
          <cell r="T108">
            <v>-94</v>
          </cell>
          <cell r="U108">
            <v>-78</v>
          </cell>
          <cell r="V108">
            <v>-63</v>
          </cell>
          <cell r="W108">
            <v>-94</v>
          </cell>
        </row>
        <row r="109">
          <cell r="G109" t="str">
            <v>XX</v>
          </cell>
          <cell r="H109" t="str">
            <v>001</v>
          </cell>
          <cell r="I109" t="str">
            <v>40C450</v>
          </cell>
          <cell r="J109" t="str">
            <v>C071</v>
          </cell>
          <cell r="K109" t="str">
            <v>I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</row>
        <row r="110">
          <cell r="G110" t="str">
            <v>XX</v>
          </cell>
          <cell r="H110" t="str">
            <v>001</v>
          </cell>
          <cell r="I110" t="str">
            <v>40C450</v>
          </cell>
          <cell r="J110" t="str">
            <v>C072</v>
          </cell>
          <cell r="K110" t="str">
            <v>I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</row>
        <row r="111">
          <cell r="G111" t="str">
            <v>XX</v>
          </cell>
          <cell r="H111" t="str">
            <v>001</v>
          </cell>
          <cell r="I111" t="str">
            <v>40C450</v>
          </cell>
          <cell r="J111" t="str">
            <v>C073</v>
          </cell>
          <cell r="K111" t="str">
            <v>I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</row>
        <row r="112">
          <cell r="G112" t="str">
            <v>XX</v>
          </cell>
          <cell r="H112" t="str">
            <v>001</v>
          </cell>
          <cell r="I112" t="str">
            <v>40C450</v>
          </cell>
          <cell r="J112" t="str">
            <v>C028</v>
          </cell>
          <cell r="K112" t="str">
            <v>I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</row>
        <row r="113">
          <cell r="G113" t="str">
            <v>XX</v>
          </cell>
          <cell r="H113" t="str">
            <v>001</v>
          </cell>
          <cell r="I113" t="str">
            <v>40C450</v>
          </cell>
          <cell r="J113" t="str">
            <v>C037</v>
          </cell>
          <cell r="K113" t="str">
            <v>I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</row>
        <row r="114">
          <cell r="G114" t="str">
            <v>XX</v>
          </cell>
          <cell r="H114" t="str">
            <v>001</v>
          </cell>
          <cell r="I114" t="str">
            <v>40C451</v>
          </cell>
          <cell r="J114" t="str">
            <v>C029</v>
          </cell>
          <cell r="K114" t="str">
            <v>I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</row>
        <row r="115">
          <cell r="G115" t="str">
            <v>XX</v>
          </cell>
          <cell r="H115" t="str">
            <v>001</v>
          </cell>
          <cell r="I115" t="str">
            <v>40C455</v>
          </cell>
          <cell r="J115" t="str">
            <v>C084</v>
          </cell>
          <cell r="K115" t="str">
            <v>I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</row>
        <row r="116">
          <cell r="G116" t="str">
            <v>XX</v>
          </cell>
          <cell r="H116" t="str">
            <v>001</v>
          </cell>
          <cell r="I116" t="str">
            <v>40C455</v>
          </cell>
          <cell r="J116" t="str">
            <v>C011</v>
          </cell>
          <cell r="K116" t="str">
            <v>I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</row>
        <row r="117">
          <cell r="G117" t="str">
            <v>XX</v>
          </cell>
          <cell r="H117" t="str">
            <v>001</v>
          </cell>
          <cell r="I117" t="str">
            <v>40C455</v>
          </cell>
          <cell r="J117" t="str">
            <v>C066</v>
          </cell>
          <cell r="K117" t="str">
            <v>I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</row>
        <row r="118">
          <cell r="G118" t="str">
            <v>XX</v>
          </cell>
          <cell r="H118" t="str">
            <v>001</v>
          </cell>
          <cell r="I118" t="str">
            <v>40C456</v>
          </cell>
          <cell r="J118" t="str">
            <v>C067</v>
          </cell>
          <cell r="K118" t="str">
            <v>I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</row>
        <row r="119">
          <cell r="G119" t="str">
            <v>XX</v>
          </cell>
          <cell r="H119" t="str">
            <v>001</v>
          </cell>
          <cell r="I119" t="str">
            <v>40C456</v>
          </cell>
          <cell r="J119" t="str">
            <v>C068</v>
          </cell>
          <cell r="K119" t="str">
            <v>I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</row>
        <row r="120">
          <cell r="G120" t="str">
            <v>XX</v>
          </cell>
          <cell r="H120" t="str">
            <v>001</v>
          </cell>
          <cell r="I120" t="str">
            <v>40C456</v>
          </cell>
          <cell r="J120" t="str">
            <v>C012</v>
          </cell>
          <cell r="K120" t="str">
            <v>I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</row>
        <row r="121">
          <cell r="G121">
            <v>25</v>
          </cell>
          <cell r="H121" t="str">
            <v>001</v>
          </cell>
          <cell r="I121" t="str">
            <v>40C460</v>
          </cell>
          <cell r="J121" t="str">
            <v>C032</v>
          </cell>
          <cell r="K121" t="str">
            <v>I</v>
          </cell>
          <cell r="L121">
            <v>-83.33</v>
          </cell>
          <cell r="M121">
            <v>-83.33</v>
          </cell>
          <cell r="N121">
            <v>-83.33</v>
          </cell>
          <cell r="O121">
            <v>-83.33</v>
          </cell>
          <cell r="P121">
            <v>-83.33</v>
          </cell>
          <cell r="Q121">
            <v>-83.33</v>
          </cell>
          <cell r="R121">
            <v>-83.33</v>
          </cell>
          <cell r="S121">
            <v>-83.33</v>
          </cell>
          <cell r="T121">
            <v>-83.33</v>
          </cell>
          <cell r="U121">
            <v>-83.33</v>
          </cell>
          <cell r="V121">
            <v>-83.33</v>
          </cell>
          <cell r="W121">
            <v>-83.33</v>
          </cell>
        </row>
        <row r="122">
          <cell r="G122">
            <v>25</v>
          </cell>
          <cell r="H122" t="str">
            <v>001</v>
          </cell>
          <cell r="I122" t="str">
            <v>40C470</v>
          </cell>
          <cell r="J122" t="str">
            <v>C040</v>
          </cell>
          <cell r="K122" t="str">
            <v>I</v>
          </cell>
          <cell r="L122">
            <v>-30</v>
          </cell>
          <cell r="M122">
            <v>-30</v>
          </cell>
          <cell r="N122">
            <v>-30</v>
          </cell>
          <cell r="O122">
            <v>-30</v>
          </cell>
          <cell r="P122">
            <v>-30</v>
          </cell>
          <cell r="Q122">
            <v>-30</v>
          </cell>
          <cell r="R122">
            <v>-30</v>
          </cell>
          <cell r="S122">
            <v>-30</v>
          </cell>
          <cell r="T122">
            <v>-30</v>
          </cell>
          <cell r="U122">
            <v>-30</v>
          </cell>
          <cell r="V122">
            <v>-30</v>
          </cell>
          <cell r="W122">
            <v>-30</v>
          </cell>
        </row>
        <row r="123">
          <cell r="G123" t="str">
            <v>XX</v>
          </cell>
          <cell r="H123" t="str">
            <v>001</v>
          </cell>
          <cell r="I123" t="str">
            <v>40C480</v>
          </cell>
          <cell r="J123" t="str">
            <v>C051</v>
          </cell>
          <cell r="K123" t="str">
            <v>I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</row>
        <row r="124">
          <cell r="G124">
            <v>25</v>
          </cell>
          <cell r="H124" t="str">
            <v>001</v>
          </cell>
          <cell r="I124" t="str">
            <v>40C482</v>
          </cell>
          <cell r="J124" t="str">
            <v>C013</v>
          </cell>
          <cell r="K124" t="str">
            <v>I</v>
          </cell>
          <cell r="L124">
            <v>-487</v>
          </cell>
          <cell r="M124">
            <v>-472</v>
          </cell>
          <cell r="N124">
            <v>-487</v>
          </cell>
          <cell r="O124">
            <v>-487</v>
          </cell>
          <cell r="P124">
            <v>-441</v>
          </cell>
          <cell r="Q124">
            <v>-487</v>
          </cell>
          <cell r="R124">
            <v>-472</v>
          </cell>
          <cell r="S124">
            <v>-487</v>
          </cell>
          <cell r="T124">
            <v>-472</v>
          </cell>
          <cell r="U124">
            <v>-392</v>
          </cell>
          <cell r="V124">
            <v>-316</v>
          </cell>
          <cell r="W124">
            <v>-472</v>
          </cell>
        </row>
        <row r="125">
          <cell r="G125" t="str">
            <v>XX</v>
          </cell>
          <cell r="H125" t="str">
            <v>001</v>
          </cell>
          <cell r="I125" t="str">
            <v>40C490</v>
          </cell>
          <cell r="J125" t="str">
            <v>C044</v>
          </cell>
          <cell r="K125" t="str">
            <v>I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</row>
        <row r="126">
          <cell r="G126" t="str">
            <v>XX</v>
          </cell>
          <cell r="H126" t="str">
            <v>001</v>
          </cell>
          <cell r="I126" t="str">
            <v>40C495</v>
          </cell>
          <cell r="J126" t="str">
            <v>C065</v>
          </cell>
          <cell r="K126" t="str">
            <v>I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</row>
        <row r="127">
          <cell r="G127">
            <v>25</v>
          </cell>
          <cell r="H127" t="str">
            <v>001</v>
          </cell>
          <cell r="I127" t="str">
            <v>40C495</v>
          </cell>
          <cell r="J127" t="str">
            <v>C048</v>
          </cell>
          <cell r="K127" t="str">
            <v>I</v>
          </cell>
          <cell r="L127">
            <v>-100</v>
          </cell>
          <cell r="M127">
            <v>-100</v>
          </cell>
          <cell r="N127">
            <v>-100</v>
          </cell>
          <cell r="O127">
            <v>-100</v>
          </cell>
          <cell r="P127">
            <v>-100</v>
          </cell>
          <cell r="Q127">
            <v>-100</v>
          </cell>
          <cell r="R127">
            <v>-100</v>
          </cell>
          <cell r="S127">
            <v>-100</v>
          </cell>
          <cell r="T127">
            <v>-100</v>
          </cell>
          <cell r="U127">
            <v>-100</v>
          </cell>
          <cell r="V127">
            <v>-100</v>
          </cell>
          <cell r="W127">
            <v>-100</v>
          </cell>
        </row>
        <row r="128">
          <cell r="G128" t="str">
            <v>XX</v>
          </cell>
          <cell r="H128" t="str">
            <v>001</v>
          </cell>
          <cell r="I128" t="str">
            <v>40C495</v>
          </cell>
          <cell r="J128" t="str">
            <v>C080</v>
          </cell>
          <cell r="K128" t="str">
            <v>I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</row>
        <row r="129">
          <cell r="G129" t="str">
            <v>xx</v>
          </cell>
          <cell r="H129" t="str">
            <v>001</v>
          </cell>
          <cell r="I129" t="str">
            <v>30P 039</v>
          </cell>
          <cell r="J129" t="str">
            <v>PETT</v>
          </cell>
          <cell r="K129" t="str">
            <v>I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</row>
        <row r="130">
          <cell r="G130" t="str">
            <v>xx</v>
          </cell>
          <cell r="H130" t="str">
            <v>001</v>
          </cell>
          <cell r="I130" t="str">
            <v>30Potros</v>
          </cell>
          <cell r="J130" t="str">
            <v>P9999999</v>
          </cell>
          <cell r="K130" t="str">
            <v>I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</row>
        <row r="131">
          <cell r="G131" t="str">
            <v>xx</v>
          </cell>
          <cell r="H131" t="str">
            <v>001</v>
          </cell>
          <cell r="I131" t="str">
            <v>30PF042</v>
          </cell>
          <cell r="J131" t="str">
            <v>P1011</v>
          </cell>
          <cell r="K131" t="str">
            <v>I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</row>
        <row r="132">
          <cell r="G132" t="str">
            <v>xx</v>
          </cell>
          <cell r="H132" t="str">
            <v>001</v>
          </cell>
          <cell r="I132" t="str">
            <v>30PF041</v>
          </cell>
          <cell r="J132" t="str">
            <v>P7000000</v>
          </cell>
          <cell r="K132" t="str">
            <v>I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</row>
        <row r="133">
          <cell r="G133">
            <v>20</v>
          </cell>
          <cell r="H133" t="str">
            <v>001</v>
          </cell>
          <cell r="I133" t="str">
            <v>30PF041</v>
          </cell>
          <cell r="J133" t="str">
            <v>P7000001</v>
          </cell>
          <cell r="K133" t="str">
            <v>I</v>
          </cell>
          <cell r="L133">
            <v>-18839</v>
          </cell>
          <cell r="M133">
            <v>-18839</v>
          </cell>
          <cell r="N133">
            <v>-18839</v>
          </cell>
          <cell r="O133">
            <v>-18839</v>
          </cell>
          <cell r="P133">
            <v>-18839</v>
          </cell>
          <cell r="Q133">
            <v>-18839</v>
          </cell>
          <cell r="R133">
            <v>-18839</v>
          </cell>
          <cell r="S133">
            <v>-18839</v>
          </cell>
          <cell r="T133">
            <v>-18839</v>
          </cell>
          <cell r="U133">
            <v>-18839</v>
          </cell>
          <cell r="V133">
            <v>-18839</v>
          </cell>
          <cell r="W133">
            <v>-18839</v>
          </cell>
        </row>
        <row r="134">
          <cell r="G134" t="str">
            <v>xx</v>
          </cell>
          <cell r="H134" t="str">
            <v>001</v>
          </cell>
          <cell r="I134" t="str">
            <v>30PF041</v>
          </cell>
          <cell r="J134" t="str">
            <v>P0</v>
          </cell>
          <cell r="K134" t="str">
            <v>I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</row>
        <row r="135">
          <cell r="G135" t="str">
            <v>xx</v>
          </cell>
          <cell r="H135" t="str">
            <v>001</v>
          </cell>
          <cell r="I135" t="str">
            <v>30PF041</v>
          </cell>
          <cell r="J135" t="str">
            <v>P0</v>
          </cell>
          <cell r="K135" t="str">
            <v>I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</row>
        <row r="136">
          <cell r="G136" t="str">
            <v>xx</v>
          </cell>
          <cell r="H136" t="str">
            <v>001</v>
          </cell>
          <cell r="I136" t="str">
            <v>30PF041</v>
          </cell>
          <cell r="J136" t="str">
            <v>P0</v>
          </cell>
          <cell r="K136" t="str">
            <v>I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</row>
        <row r="137">
          <cell r="G137" t="str">
            <v>xx</v>
          </cell>
          <cell r="H137" t="str">
            <v>001</v>
          </cell>
          <cell r="I137" t="str">
            <v>30PF041</v>
          </cell>
          <cell r="J137" t="str">
            <v>P0</v>
          </cell>
          <cell r="K137" t="str">
            <v>I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</row>
        <row r="138">
          <cell r="G138" t="str">
            <v>xx</v>
          </cell>
          <cell r="H138" t="str">
            <v>001</v>
          </cell>
          <cell r="I138" t="str">
            <v>30PF041</v>
          </cell>
          <cell r="J138" t="str">
            <v>P0</v>
          </cell>
          <cell r="K138" t="str">
            <v>I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</row>
        <row r="139">
          <cell r="G139" t="str">
            <v>xx</v>
          </cell>
          <cell r="H139" t="str">
            <v>001</v>
          </cell>
          <cell r="I139" t="str">
            <v>30PF041</v>
          </cell>
          <cell r="J139" t="str">
            <v>P0</v>
          </cell>
          <cell r="K139" t="str">
            <v>I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</row>
        <row r="140">
          <cell r="G140" t="str">
            <v>xx</v>
          </cell>
          <cell r="H140" t="str">
            <v>001</v>
          </cell>
          <cell r="I140" t="str">
            <v>30PF041</v>
          </cell>
          <cell r="J140" t="str">
            <v>P0</v>
          </cell>
          <cell r="K140" t="str">
            <v>I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</row>
        <row r="141">
          <cell r="G141" t="str">
            <v>xx</v>
          </cell>
          <cell r="H141" t="str">
            <v>001</v>
          </cell>
          <cell r="I141" t="str">
            <v>30PF041</v>
          </cell>
          <cell r="J141" t="str">
            <v>P0</v>
          </cell>
          <cell r="K141" t="str">
            <v>I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</row>
        <row r="142">
          <cell r="G142" t="str">
            <v>xx</v>
          </cell>
          <cell r="H142" t="str">
            <v>001</v>
          </cell>
          <cell r="I142" t="str">
            <v>30PF041</v>
          </cell>
          <cell r="J142" t="str">
            <v>P0</v>
          </cell>
          <cell r="K142" t="str">
            <v>I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</row>
        <row r="143">
          <cell r="G143" t="str">
            <v>xx</v>
          </cell>
          <cell r="H143" t="str">
            <v>001</v>
          </cell>
          <cell r="I143" t="str">
            <v>30PF041</v>
          </cell>
          <cell r="J143" t="str">
            <v>P0</v>
          </cell>
          <cell r="K143" t="str">
            <v>I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</row>
        <row r="144">
          <cell r="G144" t="str">
            <v>xx</v>
          </cell>
          <cell r="H144" t="str">
            <v>001</v>
          </cell>
          <cell r="I144" t="str">
            <v>30PF041</v>
          </cell>
          <cell r="J144" t="str">
            <v>P0</v>
          </cell>
          <cell r="K144" t="str">
            <v>I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</row>
        <row r="145">
          <cell r="G145" t="str">
            <v>xx</v>
          </cell>
          <cell r="H145" t="str">
            <v>001</v>
          </cell>
          <cell r="I145" t="str">
            <v>30PF041</v>
          </cell>
          <cell r="J145" t="str">
            <v>P0</v>
          </cell>
          <cell r="K145" t="str">
            <v>I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</row>
        <row r="146">
          <cell r="G146" t="str">
            <v>xx</v>
          </cell>
          <cell r="H146" t="str">
            <v>001</v>
          </cell>
          <cell r="I146" t="str">
            <v>30PF041</v>
          </cell>
          <cell r="J146" t="str">
            <v>P0</v>
          </cell>
          <cell r="K146" t="str">
            <v>I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</row>
        <row r="147">
          <cell r="G147" t="str">
            <v>xx</v>
          </cell>
          <cell r="H147" t="str">
            <v>001</v>
          </cell>
          <cell r="I147" t="str">
            <v>30PF041</v>
          </cell>
          <cell r="J147" t="str">
            <v>P0</v>
          </cell>
          <cell r="K147" t="str">
            <v>I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</row>
        <row r="148">
          <cell r="G148" t="str">
            <v>xx</v>
          </cell>
          <cell r="H148" t="str">
            <v>001</v>
          </cell>
          <cell r="I148" t="str">
            <v>30PF041</v>
          </cell>
          <cell r="J148" t="str">
            <v>P0</v>
          </cell>
          <cell r="K148" t="str">
            <v>I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</row>
        <row r="149">
          <cell r="G149" t="str">
            <v>xx</v>
          </cell>
          <cell r="H149" t="str">
            <v>001</v>
          </cell>
          <cell r="I149" t="str">
            <v>30PF041</v>
          </cell>
          <cell r="J149" t="str">
            <v>P0</v>
          </cell>
          <cell r="K149" t="str">
            <v>I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</row>
        <row r="150">
          <cell r="G150" t="str">
            <v>xx</v>
          </cell>
          <cell r="H150" t="str">
            <v>001</v>
          </cell>
          <cell r="I150" t="str">
            <v>30PF041</v>
          </cell>
          <cell r="J150" t="str">
            <v>P0</v>
          </cell>
          <cell r="K150" t="str">
            <v>I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</row>
        <row r="151">
          <cell r="G151" t="str">
            <v>xx</v>
          </cell>
          <cell r="H151" t="str">
            <v>001</v>
          </cell>
          <cell r="I151" t="str">
            <v>30PF041</v>
          </cell>
          <cell r="J151" t="str">
            <v>P0</v>
          </cell>
          <cell r="K151" t="str">
            <v>I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</row>
        <row r="152">
          <cell r="G152" t="str">
            <v>xx</v>
          </cell>
          <cell r="H152" t="str">
            <v>001</v>
          </cell>
          <cell r="I152" t="str">
            <v>30PF041</v>
          </cell>
          <cell r="J152" t="str">
            <v>P0</v>
          </cell>
          <cell r="K152" t="str">
            <v>I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</row>
        <row r="153">
          <cell r="G153" t="str">
            <v>xx</v>
          </cell>
          <cell r="H153" t="str">
            <v>001</v>
          </cell>
          <cell r="I153" t="str">
            <v>30PF041</v>
          </cell>
          <cell r="J153" t="str">
            <v>P0</v>
          </cell>
          <cell r="K153" t="str">
            <v>I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</row>
        <row r="154">
          <cell r="G154" t="str">
            <v>xx</v>
          </cell>
          <cell r="H154" t="str">
            <v>001</v>
          </cell>
          <cell r="I154" t="str">
            <v>30PF041</v>
          </cell>
          <cell r="J154" t="str">
            <v>P0</v>
          </cell>
          <cell r="K154" t="str">
            <v>I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</row>
        <row r="155">
          <cell r="G155" t="str">
            <v>xx</v>
          </cell>
          <cell r="H155" t="str">
            <v>001</v>
          </cell>
          <cell r="I155" t="str">
            <v>30PF041</v>
          </cell>
          <cell r="J155" t="str">
            <v>P0</v>
          </cell>
          <cell r="K155" t="str">
            <v>I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</row>
        <row r="156">
          <cell r="G156" t="str">
            <v>xx</v>
          </cell>
          <cell r="H156" t="str">
            <v>001</v>
          </cell>
          <cell r="I156" t="str">
            <v>30PF041</v>
          </cell>
          <cell r="J156" t="str">
            <v>P0</v>
          </cell>
          <cell r="K156" t="str">
            <v>I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</row>
        <row r="157">
          <cell r="G157" t="str">
            <v>xx</v>
          </cell>
          <cell r="H157" t="str">
            <v>001</v>
          </cell>
          <cell r="I157" t="str">
            <v>30PF041</v>
          </cell>
          <cell r="J157" t="str">
            <v>P0</v>
          </cell>
          <cell r="K157" t="str">
            <v>I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</row>
        <row r="158">
          <cell r="G158" t="str">
            <v>xx</v>
          </cell>
          <cell r="H158" t="str">
            <v>001</v>
          </cell>
          <cell r="I158" t="str">
            <v>30PF041</v>
          </cell>
          <cell r="J158" t="str">
            <v>P0</v>
          </cell>
          <cell r="K158" t="str">
            <v>I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</row>
        <row r="159">
          <cell r="G159" t="str">
            <v>xx</v>
          </cell>
          <cell r="H159" t="str">
            <v>001</v>
          </cell>
          <cell r="I159" t="str">
            <v>30PF041</v>
          </cell>
          <cell r="J159" t="str">
            <v>P0</v>
          </cell>
          <cell r="K159" t="str">
            <v>I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</row>
        <row r="160">
          <cell r="G160" t="str">
            <v>xx</v>
          </cell>
          <cell r="H160" t="str">
            <v>001</v>
          </cell>
          <cell r="I160" t="str">
            <v>30PF041</v>
          </cell>
          <cell r="J160" t="str">
            <v>P0</v>
          </cell>
          <cell r="K160" t="str">
            <v>I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</row>
        <row r="161">
          <cell r="G161" t="str">
            <v>xx</v>
          </cell>
          <cell r="H161" t="str">
            <v>001</v>
          </cell>
          <cell r="I161" t="str">
            <v>30PF041</v>
          </cell>
          <cell r="J161" t="str">
            <v>P0</v>
          </cell>
          <cell r="K161" t="str">
            <v>I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</row>
        <row r="162">
          <cell r="G162" t="str">
            <v>xx</v>
          </cell>
          <cell r="H162" t="str">
            <v>001</v>
          </cell>
          <cell r="I162" t="str">
            <v>30PF041</v>
          </cell>
          <cell r="J162" t="str">
            <v>P0</v>
          </cell>
          <cell r="K162" t="str">
            <v>I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</row>
        <row r="163">
          <cell r="G163" t="str">
            <v>xx</v>
          </cell>
          <cell r="H163" t="str">
            <v>001</v>
          </cell>
          <cell r="I163" t="str">
            <v>30PF041</v>
          </cell>
          <cell r="J163" t="str">
            <v>P0</v>
          </cell>
          <cell r="K163" t="str">
            <v>I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</row>
        <row r="164">
          <cell r="G164" t="str">
            <v>xx</v>
          </cell>
          <cell r="H164" t="str">
            <v>001</v>
          </cell>
          <cell r="I164" t="str">
            <v>30PF041</v>
          </cell>
          <cell r="J164" t="str">
            <v>P0</v>
          </cell>
          <cell r="K164" t="str">
            <v>I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</row>
        <row r="165">
          <cell r="G165" t="str">
            <v>xx</v>
          </cell>
          <cell r="H165" t="str">
            <v>001</v>
          </cell>
          <cell r="I165" t="str">
            <v>30PF041</v>
          </cell>
          <cell r="J165" t="str">
            <v>P0</v>
          </cell>
          <cell r="K165" t="str">
            <v>I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</row>
        <row r="166">
          <cell r="G166" t="str">
            <v>xx</v>
          </cell>
          <cell r="H166" t="str">
            <v>001</v>
          </cell>
          <cell r="I166" t="str">
            <v>30PF041</v>
          </cell>
          <cell r="J166" t="str">
            <v>P0</v>
          </cell>
          <cell r="K166" t="str">
            <v>I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</row>
        <row r="167">
          <cell r="G167" t="str">
            <v>xx</v>
          </cell>
          <cell r="H167" t="str">
            <v>001</v>
          </cell>
          <cell r="I167" t="str">
            <v>30PF041</v>
          </cell>
          <cell r="J167" t="str">
            <v>P0</v>
          </cell>
          <cell r="K167" t="str">
            <v>I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</row>
        <row r="168">
          <cell r="G168" t="str">
            <v>xx</v>
          </cell>
          <cell r="H168" t="str">
            <v>001</v>
          </cell>
          <cell r="I168" t="str">
            <v>30PF041</v>
          </cell>
          <cell r="J168" t="str">
            <v>P0</v>
          </cell>
          <cell r="K168" t="str">
            <v>I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</row>
        <row r="169">
          <cell r="G169" t="str">
            <v>xx</v>
          </cell>
          <cell r="H169" t="str">
            <v>001</v>
          </cell>
          <cell r="I169" t="str">
            <v>30PF041</v>
          </cell>
          <cell r="J169" t="str">
            <v>P0</v>
          </cell>
          <cell r="K169" t="str">
            <v>I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</row>
        <row r="170">
          <cell r="G170" t="str">
            <v>xx</v>
          </cell>
          <cell r="H170" t="str">
            <v>001</v>
          </cell>
          <cell r="I170" t="str">
            <v>30PF041</v>
          </cell>
          <cell r="J170" t="str">
            <v>P0</v>
          </cell>
          <cell r="K170" t="str">
            <v>I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</row>
        <row r="171">
          <cell r="G171" t="str">
            <v>xx</v>
          </cell>
          <cell r="H171" t="str">
            <v>001</v>
          </cell>
          <cell r="I171" t="str">
            <v>30PF041</v>
          </cell>
          <cell r="J171" t="str">
            <v>P0</v>
          </cell>
          <cell r="K171" t="str">
            <v>I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</row>
        <row r="172">
          <cell r="G172" t="str">
            <v>xx</v>
          </cell>
          <cell r="H172" t="str">
            <v>001</v>
          </cell>
          <cell r="I172" t="str">
            <v>30PF041</v>
          </cell>
          <cell r="J172" t="str">
            <v>P0</v>
          </cell>
          <cell r="K172" t="str">
            <v>I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</row>
        <row r="173">
          <cell r="G173" t="str">
            <v>xx</v>
          </cell>
          <cell r="H173" t="str">
            <v>001</v>
          </cell>
          <cell r="I173" t="str">
            <v>30PF041</v>
          </cell>
          <cell r="J173" t="str">
            <v>P0</v>
          </cell>
          <cell r="K173" t="str">
            <v>I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</row>
        <row r="174">
          <cell r="G174" t="str">
            <v>xx</v>
          </cell>
          <cell r="H174" t="str">
            <v>001</v>
          </cell>
          <cell r="I174" t="str">
            <v>30PF041</v>
          </cell>
          <cell r="J174" t="str">
            <v>P0</v>
          </cell>
          <cell r="K174" t="str">
            <v>I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</row>
        <row r="175">
          <cell r="G175" t="str">
            <v>xx</v>
          </cell>
          <cell r="H175" t="str">
            <v>001</v>
          </cell>
          <cell r="I175" t="str">
            <v>30PF041</v>
          </cell>
          <cell r="J175" t="str">
            <v>P0</v>
          </cell>
          <cell r="K175" t="str">
            <v>I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</row>
        <row r="176">
          <cell r="G176" t="str">
            <v>xx</v>
          </cell>
          <cell r="H176" t="str">
            <v>001</v>
          </cell>
          <cell r="I176" t="str">
            <v>30PF041</v>
          </cell>
          <cell r="J176" t="str">
            <v>P0</v>
          </cell>
          <cell r="K176" t="str">
            <v>I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</row>
        <row r="177">
          <cell r="G177" t="str">
            <v>xx</v>
          </cell>
          <cell r="H177" t="str">
            <v>001</v>
          </cell>
          <cell r="I177" t="str">
            <v>30PF041</v>
          </cell>
          <cell r="J177" t="str">
            <v>P0</v>
          </cell>
          <cell r="K177" t="str">
            <v>I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</row>
        <row r="178">
          <cell r="G178" t="str">
            <v>xx</v>
          </cell>
          <cell r="H178" t="str">
            <v>001</v>
          </cell>
          <cell r="I178" t="str">
            <v>30PF041</v>
          </cell>
          <cell r="J178" t="str">
            <v>P0</v>
          </cell>
          <cell r="K178" t="str">
            <v>I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</row>
        <row r="179">
          <cell r="G179" t="str">
            <v>xx</v>
          </cell>
          <cell r="H179" t="str">
            <v>001</v>
          </cell>
          <cell r="I179" t="str">
            <v>30PF041</v>
          </cell>
          <cell r="J179" t="str">
            <v>P0</v>
          </cell>
          <cell r="K179" t="str">
            <v>I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</row>
        <row r="180">
          <cell r="G180" t="str">
            <v>xx</v>
          </cell>
          <cell r="H180" t="str">
            <v>001</v>
          </cell>
          <cell r="I180" t="str">
            <v>30PF041</v>
          </cell>
          <cell r="J180" t="str">
            <v>P0</v>
          </cell>
          <cell r="K180" t="str">
            <v>I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</row>
        <row r="181">
          <cell r="G181" t="str">
            <v>xx</v>
          </cell>
          <cell r="H181" t="str">
            <v>001</v>
          </cell>
          <cell r="I181" t="str">
            <v>30PF041</v>
          </cell>
          <cell r="J181" t="str">
            <v>P0</v>
          </cell>
          <cell r="K181" t="str">
            <v>I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</row>
        <row r="182">
          <cell r="G182" t="str">
            <v>xx</v>
          </cell>
          <cell r="H182" t="str">
            <v>001</v>
          </cell>
          <cell r="I182" t="str">
            <v>30PF041</v>
          </cell>
          <cell r="J182" t="str">
            <v>P0</v>
          </cell>
          <cell r="K182" t="str">
            <v>I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</row>
      </sheetData>
      <sheetData sheetId="19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A BASE DE TRASPASO"/>
      <sheetName val="ingresos de facturacion"/>
      <sheetName val="HISTORICO 2010"/>
      <sheetName val="CAFETERIA"/>
      <sheetName val="MENUS HOSPITAL"/>
      <sheetName val="UNIDADES DE HOSPITALIZ detalle"/>
      <sheetName val="UNIDADES DE HOSPITALIZ (RESUM)"/>
      <sheetName val="DIALISIS Y AGUA"/>
      <sheetName val="CUADRE CONTABILIDAD"/>
      <sheetName val="reparto de personal"/>
    </sheetNames>
    <sheetDataSet>
      <sheetData sheetId="0" refreshError="1"/>
      <sheetData sheetId="1" refreshError="1"/>
      <sheetData sheetId="2">
        <row r="4">
          <cell r="H4">
            <v>0</v>
          </cell>
          <cell r="K4" t="str">
            <v>1-PLANTAS-1</v>
          </cell>
        </row>
        <row r="5">
          <cell r="H5">
            <v>0</v>
          </cell>
          <cell r="K5" t="str">
            <v>1-PLANTAS-2</v>
          </cell>
        </row>
        <row r="6">
          <cell r="H6">
            <v>0</v>
          </cell>
          <cell r="K6" t="str">
            <v>1-PLANTAS-3</v>
          </cell>
        </row>
        <row r="7">
          <cell r="H7">
            <v>0</v>
          </cell>
          <cell r="K7" t="str">
            <v>1-PLANTAS-4</v>
          </cell>
        </row>
        <row r="8">
          <cell r="H8">
            <v>0</v>
          </cell>
          <cell r="K8" t="str">
            <v>1-PLANTAS-5</v>
          </cell>
        </row>
        <row r="9">
          <cell r="H9">
            <v>0</v>
          </cell>
          <cell r="K9" t="str">
            <v>1-PLANTAS-6</v>
          </cell>
        </row>
        <row r="10">
          <cell r="H10">
            <v>0</v>
          </cell>
          <cell r="K10" t="str">
            <v>1-PLANTAS-7</v>
          </cell>
        </row>
        <row r="11">
          <cell r="H11">
            <v>0</v>
          </cell>
          <cell r="K11" t="str">
            <v>1-PLANTAS-8</v>
          </cell>
        </row>
        <row r="12">
          <cell r="H12">
            <v>0</v>
          </cell>
          <cell r="K12" t="str">
            <v>1-PLANTAS-9</v>
          </cell>
        </row>
        <row r="13">
          <cell r="H13">
            <v>0</v>
          </cell>
          <cell r="K13" t="str">
            <v>1-PLANTAS-10</v>
          </cell>
        </row>
        <row r="14">
          <cell r="H14">
            <v>0</v>
          </cell>
          <cell r="K14" t="str">
            <v>1-PLANTAS-11</v>
          </cell>
        </row>
        <row r="15">
          <cell r="H15">
            <v>0</v>
          </cell>
          <cell r="K15" t="str">
            <v>1-PLANTAS-12</v>
          </cell>
        </row>
        <row r="16">
          <cell r="H16">
            <v>0</v>
          </cell>
          <cell r="K16" t="str">
            <v>1-PLANTAS-13</v>
          </cell>
        </row>
        <row r="17">
          <cell r="H17">
            <v>0</v>
          </cell>
          <cell r="K17" t="str">
            <v>1-PLANTAS-14</v>
          </cell>
        </row>
        <row r="18">
          <cell r="H18">
            <v>0</v>
          </cell>
          <cell r="K18" t="str">
            <v>1-PLANTAS-15</v>
          </cell>
        </row>
        <row r="19">
          <cell r="H19">
            <v>0</v>
          </cell>
          <cell r="K19" t="str">
            <v>1-PLANTAS-16</v>
          </cell>
        </row>
        <row r="20">
          <cell r="H20">
            <v>0</v>
          </cell>
          <cell r="K20" t="str">
            <v>1-PLANTAS-17</v>
          </cell>
        </row>
        <row r="21">
          <cell r="H21">
            <v>0</v>
          </cell>
          <cell r="K21" t="str">
            <v>1-PLANTAS-18</v>
          </cell>
        </row>
        <row r="22">
          <cell r="H22">
            <v>0</v>
          </cell>
          <cell r="K22" t="str">
            <v>1-PLANTAS-19</v>
          </cell>
        </row>
        <row r="23">
          <cell r="H23">
            <v>0</v>
          </cell>
          <cell r="K23" t="str">
            <v>1-PLANTAS-20</v>
          </cell>
        </row>
        <row r="24">
          <cell r="H24">
            <v>0</v>
          </cell>
          <cell r="K24" t="str">
            <v>1-PLANTAS-21</v>
          </cell>
        </row>
        <row r="25">
          <cell r="H25">
            <v>0</v>
          </cell>
          <cell r="K25" t="str">
            <v>1-PLANTAS-22</v>
          </cell>
        </row>
        <row r="26">
          <cell r="H26">
            <v>0</v>
          </cell>
          <cell r="K26" t="str">
            <v>1-PLANTAS-23</v>
          </cell>
        </row>
        <row r="27">
          <cell r="H27">
            <v>0</v>
          </cell>
          <cell r="K27" t="str">
            <v>1-PLANTAS-24</v>
          </cell>
        </row>
        <row r="28">
          <cell r="H28">
            <v>0</v>
          </cell>
          <cell r="K28" t="str">
            <v>1-PLANTAS-25</v>
          </cell>
        </row>
        <row r="29">
          <cell r="H29">
            <v>0</v>
          </cell>
          <cell r="K29" t="str">
            <v>1-PLANTAS-26</v>
          </cell>
        </row>
        <row r="30">
          <cell r="H30">
            <v>0</v>
          </cell>
          <cell r="K30" t="str">
            <v>1-PLANTAS-27</v>
          </cell>
        </row>
        <row r="31">
          <cell r="H31">
            <v>0</v>
          </cell>
          <cell r="K31" t="str">
            <v>1-PLANTAS-28</v>
          </cell>
        </row>
        <row r="32">
          <cell r="H32">
            <v>0</v>
          </cell>
          <cell r="K32" t="str">
            <v>1-PLANTAS-29</v>
          </cell>
        </row>
        <row r="33">
          <cell r="H33">
            <v>0</v>
          </cell>
          <cell r="K33" t="str">
            <v>1-PLANTAS-30</v>
          </cell>
        </row>
        <row r="34">
          <cell r="H34">
            <v>0</v>
          </cell>
          <cell r="K34" t="str">
            <v>1-PLANTAS-31</v>
          </cell>
        </row>
        <row r="35">
          <cell r="H35">
            <v>0</v>
          </cell>
          <cell r="K35" t="str">
            <v>1-PLANTAS-32</v>
          </cell>
        </row>
        <row r="36">
          <cell r="H36">
            <v>0</v>
          </cell>
          <cell r="K36" t="str">
            <v>1-PLANTAS-33</v>
          </cell>
        </row>
        <row r="37">
          <cell r="H37">
            <v>0</v>
          </cell>
          <cell r="K37" t="str">
            <v>1-PLANTAS-34</v>
          </cell>
        </row>
        <row r="38">
          <cell r="H38">
            <v>0</v>
          </cell>
          <cell r="K38" t="str">
            <v>1-PLANTAS-35</v>
          </cell>
        </row>
        <row r="39">
          <cell r="H39">
            <v>0</v>
          </cell>
          <cell r="K39" t="str">
            <v>1-PLANTAS-36</v>
          </cell>
        </row>
        <row r="40">
          <cell r="H40">
            <v>0</v>
          </cell>
          <cell r="K40" t="str">
            <v>1-PLANTAS-37</v>
          </cell>
        </row>
        <row r="41">
          <cell r="H41">
            <v>0</v>
          </cell>
          <cell r="K41" t="str">
            <v>1-PLANTAS-38</v>
          </cell>
        </row>
        <row r="42">
          <cell r="H42">
            <v>0</v>
          </cell>
          <cell r="K42" t="str">
            <v>1-PLANTAS-39</v>
          </cell>
        </row>
        <row r="43">
          <cell r="H43">
            <v>0</v>
          </cell>
          <cell r="K43" t="str">
            <v>1-PLANTAS-40</v>
          </cell>
        </row>
        <row r="44">
          <cell r="H44">
            <v>0</v>
          </cell>
          <cell r="K44" t="str">
            <v>1-PLANTAS-41</v>
          </cell>
        </row>
        <row r="45">
          <cell r="H45">
            <v>0</v>
          </cell>
          <cell r="K45" t="str">
            <v>1-PLANTAS-42</v>
          </cell>
        </row>
        <row r="46">
          <cell r="H46">
            <v>0</v>
          </cell>
          <cell r="K46" t="str">
            <v>1-PLANTAS-43</v>
          </cell>
        </row>
        <row r="47">
          <cell r="H47">
            <v>0</v>
          </cell>
          <cell r="K47" t="str">
            <v>1-PLANTAS-44</v>
          </cell>
        </row>
        <row r="48">
          <cell r="H48">
            <v>0</v>
          </cell>
          <cell r="K48" t="str">
            <v>1-PLANTAS-45</v>
          </cell>
        </row>
        <row r="49">
          <cell r="H49">
            <v>0</v>
          </cell>
          <cell r="K49" t="str">
            <v>1-PLANTAS-46</v>
          </cell>
        </row>
        <row r="50">
          <cell r="H50">
            <v>0</v>
          </cell>
          <cell r="K50" t="str">
            <v>1-PLANTAS-47</v>
          </cell>
        </row>
        <row r="51">
          <cell r="H51">
            <v>0</v>
          </cell>
          <cell r="K51" t="str">
            <v>1-PLANTAS-48</v>
          </cell>
        </row>
        <row r="52">
          <cell r="H52">
            <v>30</v>
          </cell>
          <cell r="K52" t="str">
            <v>1-PLANTAS-1</v>
          </cell>
        </row>
        <row r="53">
          <cell r="H53">
            <v>73</v>
          </cell>
          <cell r="K53" t="str">
            <v>1-PLANTAS-2</v>
          </cell>
        </row>
        <row r="54">
          <cell r="H54">
            <v>78</v>
          </cell>
          <cell r="K54" t="str">
            <v>1-PLANTAS-3</v>
          </cell>
        </row>
        <row r="55">
          <cell r="H55">
            <v>1015</v>
          </cell>
          <cell r="K55" t="str">
            <v>1-PLANTAS-4</v>
          </cell>
        </row>
        <row r="56">
          <cell r="H56">
            <v>31</v>
          </cell>
          <cell r="K56" t="str">
            <v>1-PLANTAS-5</v>
          </cell>
        </row>
        <row r="57">
          <cell r="H57">
            <v>91</v>
          </cell>
          <cell r="K57" t="str">
            <v>1-PLANTAS-6</v>
          </cell>
        </row>
        <row r="58">
          <cell r="H58">
            <v>41</v>
          </cell>
          <cell r="K58" t="str">
            <v>1-PLANTAS-7</v>
          </cell>
        </row>
        <row r="59">
          <cell r="H59">
            <v>25</v>
          </cell>
          <cell r="K59" t="str">
            <v>1-PLANTAS-8</v>
          </cell>
        </row>
        <row r="60">
          <cell r="H60">
            <v>0</v>
          </cell>
          <cell r="K60" t="str">
            <v>1-PLANTAS-9</v>
          </cell>
        </row>
        <row r="61">
          <cell r="H61">
            <v>0</v>
          </cell>
          <cell r="K61" t="str">
            <v>1-PLANTAS-10</v>
          </cell>
        </row>
        <row r="62">
          <cell r="H62">
            <v>5</v>
          </cell>
          <cell r="K62" t="str">
            <v>1-PLANTAS-11</v>
          </cell>
        </row>
        <row r="63">
          <cell r="H63">
            <v>29</v>
          </cell>
          <cell r="K63" t="str">
            <v>1-PLANTAS-12</v>
          </cell>
        </row>
        <row r="64">
          <cell r="H64">
            <v>0</v>
          </cell>
          <cell r="K64" t="str">
            <v>1-PLANTAS-13</v>
          </cell>
        </row>
        <row r="65">
          <cell r="H65">
            <v>9</v>
          </cell>
          <cell r="K65" t="str">
            <v>1-PLANTAS-14</v>
          </cell>
        </row>
        <row r="66">
          <cell r="H66">
            <v>8</v>
          </cell>
          <cell r="K66" t="str">
            <v>1-PLANTAS-15</v>
          </cell>
        </row>
        <row r="67">
          <cell r="H67">
            <v>4</v>
          </cell>
          <cell r="K67" t="str">
            <v>1-PLANTAS-16</v>
          </cell>
        </row>
        <row r="68">
          <cell r="H68">
            <v>7</v>
          </cell>
          <cell r="K68" t="str">
            <v>1-PLANTAS-17</v>
          </cell>
        </row>
        <row r="69">
          <cell r="H69">
            <v>0</v>
          </cell>
          <cell r="K69" t="str">
            <v>1-PLANTAS-18</v>
          </cell>
        </row>
        <row r="70">
          <cell r="H70">
            <v>0</v>
          </cell>
          <cell r="K70" t="str">
            <v>1-PLANTAS-19</v>
          </cell>
        </row>
        <row r="71">
          <cell r="H71">
            <v>2</v>
          </cell>
          <cell r="K71" t="str">
            <v>1-PLANTAS-20</v>
          </cell>
        </row>
        <row r="72">
          <cell r="H72">
            <v>0</v>
          </cell>
          <cell r="K72" t="str">
            <v>1-PLANTAS-21</v>
          </cell>
        </row>
        <row r="73">
          <cell r="H73">
            <v>15</v>
          </cell>
          <cell r="K73" t="str">
            <v>1-PLANTAS-22</v>
          </cell>
        </row>
        <row r="74">
          <cell r="H74">
            <v>0</v>
          </cell>
          <cell r="K74" t="str">
            <v>1-PLANTAS-23</v>
          </cell>
        </row>
        <row r="75">
          <cell r="H75">
            <v>10</v>
          </cell>
          <cell r="K75" t="str">
            <v>1-PLANTAS-24</v>
          </cell>
        </row>
        <row r="76">
          <cell r="H76">
            <v>0</v>
          </cell>
          <cell r="K76" t="str">
            <v>1-PLANTAS-25</v>
          </cell>
        </row>
        <row r="77">
          <cell r="H77">
            <v>2</v>
          </cell>
          <cell r="K77" t="str">
            <v>1-PLANTAS-26</v>
          </cell>
        </row>
        <row r="78">
          <cell r="H78">
            <v>15</v>
          </cell>
          <cell r="K78" t="str">
            <v>1-PLANTAS-27</v>
          </cell>
        </row>
        <row r="79">
          <cell r="H79">
            <v>7</v>
          </cell>
          <cell r="K79" t="str">
            <v>1-PLANTAS-28</v>
          </cell>
        </row>
        <row r="80">
          <cell r="H80">
            <v>0</v>
          </cell>
          <cell r="K80" t="str">
            <v>1-PLANTAS-29</v>
          </cell>
        </row>
        <row r="81">
          <cell r="H81">
            <v>54</v>
          </cell>
          <cell r="K81" t="str">
            <v>1-PLANTAS-30</v>
          </cell>
        </row>
        <row r="82">
          <cell r="H82">
            <v>20</v>
          </cell>
          <cell r="K82" t="str">
            <v>1-PLANTAS-31</v>
          </cell>
        </row>
        <row r="83">
          <cell r="H83">
            <v>20</v>
          </cell>
          <cell r="K83" t="str">
            <v>1-PLANTAS-32</v>
          </cell>
        </row>
        <row r="84">
          <cell r="H84">
            <v>2</v>
          </cell>
          <cell r="K84" t="str">
            <v>1-PLANTAS-33</v>
          </cell>
        </row>
        <row r="85">
          <cell r="H85">
            <v>0</v>
          </cell>
          <cell r="K85" t="str">
            <v>1-PLANTAS-34</v>
          </cell>
        </row>
        <row r="86">
          <cell r="H86">
            <v>10</v>
          </cell>
          <cell r="K86" t="str">
            <v>1-PLANTAS-35</v>
          </cell>
        </row>
        <row r="87">
          <cell r="H87">
            <v>0</v>
          </cell>
          <cell r="K87" t="str">
            <v>1-PLANTAS-36</v>
          </cell>
        </row>
        <row r="88">
          <cell r="H88">
            <v>0</v>
          </cell>
          <cell r="K88" t="str">
            <v>1-PLANTAS-37</v>
          </cell>
        </row>
        <row r="89">
          <cell r="H89">
            <v>0</v>
          </cell>
          <cell r="K89" t="str">
            <v>1-PLANTAS-38</v>
          </cell>
        </row>
        <row r="90">
          <cell r="H90">
            <v>2</v>
          </cell>
          <cell r="K90" t="str">
            <v>1-PLANTAS-39</v>
          </cell>
        </row>
        <row r="91">
          <cell r="H91">
            <v>0</v>
          </cell>
          <cell r="K91" t="str">
            <v>1-PLANTAS-40</v>
          </cell>
        </row>
        <row r="92">
          <cell r="H92">
            <v>0</v>
          </cell>
          <cell r="K92" t="str">
            <v>1-PLANTAS-41</v>
          </cell>
        </row>
        <row r="93">
          <cell r="H93">
            <v>0</v>
          </cell>
          <cell r="K93" t="str">
            <v>1-PLANTAS-42</v>
          </cell>
        </row>
        <row r="94">
          <cell r="H94">
            <v>0</v>
          </cell>
          <cell r="K94" t="str">
            <v>1-PLANTAS-43</v>
          </cell>
        </row>
        <row r="95">
          <cell r="H95">
            <v>0</v>
          </cell>
          <cell r="K95" t="str">
            <v>1-PLANTAS-44</v>
          </cell>
        </row>
        <row r="96">
          <cell r="H96">
            <v>5</v>
          </cell>
          <cell r="K96" t="str">
            <v>1-PLANTAS-45</v>
          </cell>
        </row>
        <row r="97">
          <cell r="H97">
            <v>5</v>
          </cell>
          <cell r="K97" t="str">
            <v>1-PLANTAS-46</v>
          </cell>
        </row>
        <row r="98">
          <cell r="H98">
            <v>0</v>
          </cell>
          <cell r="K98" t="str">
            <v>1-PLANTAS-47</v>
          </cell>
        </row>
        <row r="99">
          <cell r="H99">
            <v>0</v>
          </cell>
          <cell r="K99" t="str">
            <v>1-PLANTAS-48</v>
          </cell>
        </row>
        <row r="100">
          <cell r="H100">
            <v>1</v>
          </cell>
          <cell r="K100" t="str">
            <v>1-PLANTAS-1</v>
          </cell>
        </row>
        <row r="101">
          <cell r="H101">
            <v>1</v>
          </cell>
          <cell r="K101" t="str">
            <v>1-PLANTAS-2</v>
          </cell>
        </row>
        <row r="102">
          <cell r="H102">
            <v>2</v>
          </cell>
          <cell r="K102" t="str">
            <v>1-PLANTAS-3</v>
          </cell>
        </row>
        <row r="103">
          <cell r="H103">
            <v>420</v>
          </cell>
          <cell r="K103" t="str">
            <v>1-PLANTAS-4</v>
          </cell>
        </row>
        <row r="104">
          <cell r="H104">
            <v>0</v>
          </cell>
          <cell r="K104" t="str">
            <v>1-PLANTAS-5</v>
          </cell>
        </row>
        <row r="105">
          <cell r="H105">
            <v>70</v>
          </cell>
          <cell r="K105" t="str">
            <v>1-PLANTAS-6</v>
          </cell>
        </row>
        <row r="106">
          <cell r="H106">
            <v>42</v>
          </cell>
          <cell r="K106" t="str">
            <v>1-PLANTAS-7</v>
          </cell>
        </row>
        <row r="107">
          <cell r="H107">
            <v>80</v>
          </cell>
          <cell r="K107" t="str">
            <v>1-PLANTAS-8</v>
          </cell>
        </row>
        <row r="108">
          <cell r="H108">
            <v>0</v>
          </cell>
          <cell r="K108" t="str">
            <v>1-PLANTAS-9</v>
          </cell>
        </row>
        <row r="109">
          <cell r="H109">
            <v>0</v>
          </cell>
          <cell r="K109" t="str">
            <v>1-PLANTAS-10</v>
          </cell>
        </row>
        <row r="110">
          <cell r="H110">
            <v>25</v>
          </cell>
          <cell r="K110" t="str">
            <v>1-PLANTAS-11</v>
          </cell>
        </row>
        <row r="111">
          <cell r="H111">
            <v>71</v>
          </cell>
          <cell r="K111" t="str">
            <v>1-PLANTAS-12</v>
          </cell>
        </row>
        <row r="112">
          <cell r="H112">
            <v>0</v>
          </cell>
          <cell r="K112" t="str">
            <v>1-PLANTAS-13</v>
          </cell>
        </row>
        <row r="113">
          <cell r="H113">
            <v>0</v>
          </cell>
          <cell r="K113" t="str">
            <v>1-PLANTAS-14</v>
          </cell>
        </row>
        <row r="114">
          <cell r="H114">
            <v>0</v>
          </cell>
          <cell r="K114" t="str">
            <v>1-PLANTAS-15</v>
          </cell>
        </row>
        <row r="115">
          <cell r="H115">
            <v>0</v>
          </cell>
          <cell r="K115" t="str">
            <v>1-PLANTAS-16</v>
          </cell>
        </row>
        <row r="116">
          <cell r="H116">
            <v>0</v>
          </cell>
          <cell r="K116" t="str">
            <v>1-PLANTAS-17</v>
          </cell>
        </row>
        <row r="117">
          <cell r="H117">
            <v>0</v>
          </cell>
          <cell r="K117" t="str">
            <v>1-PLANTAS-18</v>
          </cell>
        </row>
        <row r="118">
          <cell r="H118">
            <v>0</v>
          </cell>
          <cell r="K118" t="str">
            <v>1-PLANTAS-19</v>
          </cell>
        </row>
        <row r="119">
          <cell r="H119">
            <v>0</v>
          </cell>
          <cell r="K119" t="str">
            <v>1-PLANTAS-20</v>
          </cell>
        </row>
        <row r="120">
          <cell r="H120">
            <v>0</v>
          </cell>
          <cell r="K120" t="str">
            <v>1-PLANTAS-21</v>
          </cell>
        </row>
        <row r="121">
          <cell r="H121">
            <v>44</v>
          </cell>
          <cell r="K121" t="str">
            <v>1-PLANTAS-22</v>
          </cell>
        </row>
        <row r="122">
          <cell r="H122">
            <v>0</v>
          </cell>
          <cell r="K122" t="str">
            <v>1-PLANTAS-23</v>
          </cell>
        </row>
        <row r="123">
          <cell r="H123">
            <v>5</v>
          </cell>
          <cell r="K123" t="str">
            <v>1-PLANTAS-24</v>
          </cell>
        </row>
        <row r="124">
          <cell r="H124">
            <v>1</v>
          </cell>
          <cell r="K124" t="str">
            <v>1-PLANTAS-25</v>
          </cell>
        </row>
        <row r="125">
          <cell r="H125">
            <v>0</v>
          </cell>
          <cell r="K125" t="str">
            <v>1-PLANTAS-26</v>
          </cell>
        </row>
        <row r="126">
          <cell r="H126">
            <v>0</v>
          </cell>
          <cell r="K126" t="str">
            <v>1-PLANTAS-27</v>
          </cell>
        </row>
        <row r="127">
          <cell r="H127">
            <v>7</v>
          </cell>
          <cell r="K127" t="str">
            <v>1-PLANTAS-28</v>
          </cell>
        </row>
        <row r="128">
          <cell r="H128">
            <v>0</v>
          </cell>
          <cell r="K128" t="str">
            <v>1-PLANTAS-29</v>
          </cell>
        </row>
        <row r="129">
          <cell r="H129">
            <v>36</v>
          </cell>
          <cell r="K129" t="str">
            <v>1-PLANTAS-30</v>
          </cell>
        </row>
        <row r="130">
          <cell r="H130">
            <v>15</v>
          </cell>
          <cell r="K130" t="str">
            <v>1-PLANTAS-31</v>
          </cell>
        </row>
        <row r="131">
          <cell r="H131">
            <v>15</v>
          </cell>
          <cell r="K131" t="str">
            <v>1-PLANTAS-32</v>
          </cell>
        </row>
        <row r="132">
          <cell r="H132">
            <v>0</v>
          </cell>
          <cell r="K132" t="str">
            <v>1-PLANTAS-33</v>
          </cell>
        </row>
        <row r="133">
          <cell r="H133">
            <v>0</v>
          </cell>
          <cell r="K133" t="str">
            <v>1-PLANTAS-34</v>
          </cell>
        </row>
        <row r="134">
          <cell r="H134">
            <v>4</v>
          </cell>
          <cell r="K134" t="str">
            <v>1-PLANTAS-35</v>
          </cell>
        </row>
        <row r="135">
          <cell r="H135">
            <v>7</v>
          </cell>
          <cell r="K135" t="str">
            <v>1-PLANTAS-36</v>
          </cell>
        </row>
        <row r="136">
          <cell r="H136">
            <v>0</v>
          </cell>
          <cell r="K136" t="str">
            <v>1-PLANTAS-37</v>
          </cell>
        </row>
        <row r="137">
          <cell r="H137">
            <v>0</v>
          </cell>
          <cell r="K137" t="str">
            <v>1-PLANTAS-38</v>
          </cell>
        </row>
        <row r="138">
          <cell r="H138">
            <v>1</v>
          </cell>
          <cell r="K138" t="str">
            <v>1-PLANTAS-39</v>
          </cell>
        </row>
        <row r="139">
          <cell r="H139">
            <v>0</v>
          </cell>
          <cell r="K139" t="str">
            <v>1-PLANTAS-40</v>
          </cell>
        </row>
        <row r="140">
          <cell r="H140">
            <v>0</v>
          </cell>
          <cell r="K140" t="str">
            <v>1-PLANTAS-41</v>
          </cell>
        </row>
        <row r="141">
          <cell r="H141">
            <v>0</v>
          </cell>
          <cell r="K141" t="str">
            <v>1-PLANTAS-42</v>
          </cell>
        </row>
        <row r="142">
          <cell r="H142">
            <v>0</v>
          </cell>
          <cell r="K142" t="str">
            <v>1-PLANTAS-43</v>
          </cell>
        </row>
        <row r="143">
          <cell r="H143">
            <v>0</v>
          </cell>
          <cell r="K143" t="str">
            <v>1-PLANTAS-44</v>
          </cell>
        </row>
        <row r="144">
          <cell r="H144">
            <v>16</v>
          </cell>
          <cell r="K144" t="str">
            <v>1-PLANTAS-45</v>
          </cell>
        </row>
        <row r="145">
          <cell r="H145">
            <v>16</v>
          </cell>
          <cell r="K145" t="str">
            <v>1-PLANTAS-46</v>
          </cell>
        </row>
        <row r="146">
          <cell r="H146">
            <v>0</v>
          </cell>
          <cell r="K146" t="str">
            <v>1-PLANTAS-47</v>
          </cell>
        </row>
        <row r="147">
          <cell r="H147">
            <v>0</v>
          </cell>
          <cell r="K147" t="str">
            <v>1-PLANTAS-48</v>
          </cell>
        </row>
        <row r="148">
          <cell r="H148">
            <v>48</v>
          </cell>
          <cell r="K148" t="str">
            <v>1-PLANTAS-1</v>
          </cell>
        </row>
        <row r="149">
          <cell r="H149">
            <v>53</v>
          </cell>
          <cell r="K149" t="str">
            <v>1-PLANTAS-2</v>
          </cell>
        </row>
        <row r="150">
          <cell r="H150">
            <v>121</v>
          </cell>
          <cell r="K150" t="str">
            <v>1-PLANTAS-3</v>
          </cell>
        </row>
        <row r="151">
          <cell r="H151">
            <v>1120</v>
          </cell>
          <cell r="K151" t="str">
            <v>1-PLANTAS-4</v>
          </cell>
        </row>
        <row r="152">
          <cell r="H152">
            <v>4</v>
          </cell>
          <cell r="K152" t="str">
            <v>1-PLANTAS-5</v>
          </cell>
        </row>
        <row r="153">
          <cell r="H153">
            <v>4</v>
          </cell>
          <cell r="K153" t="str">
            <v>1-PLANTAS-6</v>
          </cell>
        </row>
        <row r="154">
          <cell r="H154">
            <v>92</v>
          </cell>
          <cell r="K154" t="str">
            <v>1-PLANTAS-7</v>
          </cell>
        </row>
        <row r="155">
          <cell r="H155">
            <v>0</v>
          </cell>
          <cell r="K155" t="str">
            <v>1-PLANTAS-8</v>
          </cell>
        </row>
        <row r="156">
          <cell r="H156">
            <v>0</v>
          </cell>
          <cell r="K156" t="str">
            <v>1-PLANTAS-9</v>
          </cell>
        </row>
        <row r="157">
          <cell r="H157">
            <v>12</v>
          </cell>
          <cell r="K157" t="str">
            <v>1-PLANTAS-10</v>
          </cell>
        </row>
        <row r="158">
          <cell r="H158">
            <v>0</v>
          </cell>
          <cell r="K158" t="str">
            <v>1-PLANTAS-11</v>
          </cell>
        </row>
        <row r="159">
          <cell r="H159">
            <v>0</v>
          </cell>
          <cell r="K159" t="str">
            <v>1-PLANTAS-12</v>
          </cell>
        </row>
        <row r="160">
          <cell r="H160">
            <v>0</v>
          </cell>
          <cell r="K160" t="str">
            <v>1-PLANTAS-13</v>
          </cell>
        </row>
        <row r="161">
          <cell r="H161">
            <v>7</v>
          </cell>
          <cell r="K161" t="str">
            <v>1-PLANTAS-14</v>
          </cell>
        </row>
        <row r="162">
          <cell r="H162">
            <v>9</v>
          </cell>
          <cell r="K162" t="str">
            <v>1-PLANTAS-15</v>
          </cell>
        </row>
        <row r="163">
          <cell r="H163">
            <v>8</v>
          </cell>
          <cell r="K163" t="str">
            <v>1-PLANTAS-16</v>
          </cell>
        </row>
        <row r="164">
          <cell r="H164">
            <v>7</v>
          </cell>
          <cell r="K164" t="str">
            <v>1-PLANTAS-17</v>
          </cell>
        </row>
        <row r="165">
          <cell r="H165">
            <v>0</v>
          </cell>
          <cell r="K165" t="str">
            <v>1-PLANTAS-18</v>
          </cell>
        </row>
        <row r="166">
          <cell r="H166">
            <v>1</v>
          </cell>
          <cell r="K166" t="str">
            <v>1-PLANTAS-19</v>
          </cell>
        </row>
        <row r="167">
          <cell r="H167">
            <v>0</v>
          </cell>
          <cell r="K167" t="str">
            <v>1-PLANTAS-20</v>
          </cell>
        </row>
        <row r="168">
          <cell r="H168">
            <v>0</v>
          </cell>
          <cell r="K168" t="str">
            <v>1-PLANTAS-21</v>
          </cell>
        </row>
        <row r="169">
          <cell r="H169">
            <v>0</v>
          </cell>
          <cell r="K169" t="str">
            <v>1-PLANTAS-22</v>
          </cell>
        </row>
        <row r="170">
          <cell r="H170">
            <v>1</v>
          </cell>
          <cell r="K170" t="str">
            <v>1-PLANTAS-23</v>
          </cell>
        </row>
        <row r="171">
          <cell r="H171">
            <v>0</v>
          </cell>
          <cell r="K171" t="str">
            <v>1-PLANTAS-24</v>
          </cell>
        </row>
        <row r="172">
          <cell r="H172">
            <v>7</v>
          </cell>
          <cell r="K172" t="str">
            <v>1-PLANTAS-25</v>
          </cell>
        </row>
        <row r="173">
          <cell r="H173">
            <v>16</v>
          </cell>
          <cell r="K173" t="str">
            <v>1-PLANTAS-26</v>
          </cell>
        </row>
        <row r="174">
          <cell r="H174">
            <v>3</v>
          </cell>
          <cell r="K174" t="str">
            <v>1-PLANTAS-27</v>
          </cell>
        </row>
        <row r="175">
          <cell r="H175">
            <v>0</v>
          </cell>
          <cell r="K175" t="str">
            <v>1-PLANTAS-28</v>
          </cell>
        </row>
        <row r="176">
          <cell r="H176">
            <v>0</v>
          </cell>
          <cell r="K176" t="str">
            <v>1-PLANTAS-29</v>
          </cell>
        </row>
        <row r="177">
          <cell r="H177">
            <v>0</v>
          </cell>
          <cell r="K177" t="str">
            <v>1-PLANTAS-30</v>
          </cell>
        </row>
        <row r="178">
          <cell r="H178">
            <v>0</v>
          </cell>
          <cell r="K178" t="str">
            <v>1-PLANTAS-31</v>
          </cell>
        </row>
        <row r="179">
          <cell r="H179">
            <v>0</v>
          </cell>
          <cell r="K179" t="str">
            <v>1-PLANTAS-32</v>
          </cell>
        </row>
        <row r="180">
          <cell r="H180">
            <v>0</v>
          </cell>
          <cell r="K180" t="str">
            <v>1-PLANTAS-33</v>
          </cell>
        </row>
        <row r="181">
          <cell r="H181">
            <v>0</v>
          </cell>
          <cell r="K181" t="str">
            <v>1-PLANTAS-34</v>
          </cell>
        </row>
        <row r="182">
          <cell r="H182">
            <v>0</v>
          </cell>
          <cell r="K182" t="str">
            <v>1-PLANTAS-35</v>
          </cell>
        </row>
        <row r="183">
          <cell r="H183">
            <v>0</v>
          </cell>
          <cell r="K183" t="str">
            <v>1-PLANTAS-36</v>
          </cell>
        </row>
        <row r="184">
          <cell r="H184">
            <v>1</v>
          </cell>
          <cell r="K184" t="str">
            <v>1-PLANTAS-37</v>
          </cell>
        </row>
        <row r="185">
          <cell r="H185">
            <v>2</v>
          </cell>
          <cell r="K185" t="str">
            <v>1-PLANTAS-38</v>
          </cell>
        </row>
        <row r="186">
          <cell r="H186">
            <v>0</v>
          </cell>
          <cell r="K186" t="str">
            <v>1-PLANTAS-39</v>
          </cell>
        </row>
        <row r="187">
          <cell r="H187">
            <v>0</v>
          </cell>
          <cell r="K187" t="str">
            <v>1-PLANTAS-40</v>
          </cell>
        </row>
        <row r="188">
          <cell r="H188">
            <v>0</v>
          </cell>
          <cell r="K188" t="str">
            <v>1-PLANTAS-41</v>
          </cell>
        </row>
        <row r="189">
          <cell r="H189">
            <v>0</v>
          </cell>
          <cell r="K189" t="str">
            <v>1-PLANTAS-42</v>
          </cell>
        </row>
        <row r="190">
          <cell r="H190">
            <v>0</v>
          </cell>
          <cell r="K190" t="str">
            <v>1-PLANTAS-43</v>
          </cell>
        </row>
        <row r="191">
          <cell r="H191">
            <v>0</v>
          </cell>
          <cell r="K191" t="str">
            <v>1-PLANTAS-44</v>
          </cell>
        </row>
        <row r="192">
          <cell r="H192">
            <v>0</v>
          </cell>
          <cell r="K192" t="str">
            <v>1-PLANTAS-45</v>
          </cell>
        </row>
        <row r="193">
          <cell r="H193">
            <v>0</v>
          </cell>
          <cell r="K193" t="str">
            <v>1-PLANTAS-46</v>
          </cell>
        </row>
        <row r="194">
          <cell r="H194">
            <v>0</v>
          </cell>
          <cell r="K194" t="str">
            <v>1-PLANTAS-47</v>
          </cell>
        </row>
        <row r="195">
          <cell r="H195">
            <v>0</v>
          </cell>
          <cell r="K195" t="str">
            <v>1-PLANTAS-48</v>
          </cell>
        </row>
        <row r="196">
          <cell r="H196">
            <v>89</v>
          </cell>
          <cell r="K196" t="str">
            <v>1-PLANTAS-1</v>
          </cell>
        </row>
        <row r="197">
          <cell r="H197">
            <v>124</v>
          </cell>
          <cell r="K197" t="str">
            <v>1-PLANTAS-2</v>
          </cell>
        </row>
        <row r="198">
          <cell r="H198">
            <v>42</v>
          </cell>
          <cell r="K198" t="str">
            <v>1-PLANTAS-3</v>
          </cell>
        </row>
        <row r="199">
          <cell r="H199">
            <v>1785</v>
          </cell>
          <cell r="K199" t="str">
            <v>1-PLANTAS-4</v>
          </cell>
        </row>
        <row r="200">
          <cell r="H200">
            <v>7</v>
          </cell>
          <cell r="K200" t="str">
            <v>1-PLANTAS-5</v>
          </cell>
        </row>
        <row r="201">
          <cell r="H201">
            <v>7</v>
          </cell>
          <cell r="K201" t="str">
            <v>1-PLANTAS-6</v>
          </cell>
        </row>
        <row r="202">
          <cell r="H202">
            <v>3</v>
          </cell>
          <cell r="K202" t="str">
            <v>1-PLANTAS-7</v>
          </cell>
        </row>
        <row r="203">
          <cell r="H203">
            <v>0</v>
          </cell>
          <cell r="K203" t="str">
            <v>1-PLANTAS-8</v>
          </cell>
        </row>
        <row r="204">
          <cell r="H204">
            <v>0</v>
          </cell>
          <cell r="K204" t="str">
            <v>1-PLANTAS-9</v>
          </cell>
        </row>
        <row r="205">
          <cell r="H205">
            <v>0</v>
          </cell>
          <cell r="K205" t="str">
            <v>1-PLANTAS-10</v>
          </cell>
        </row>
        <row r="206">
          <cell r="H206">
            <v>0</v>
          </cell>
          <cell r="K206" t="str">
            <v>1-PLANTAS-11</v>
          </cell>
        </row>
        <row r="207">
          <cell r="H207">
            <v>0</v>
          </cell>
          <cell r="K207" t="str">
            <v>1-PLANTAS-12</v>
          </cell>
        </row>
        <row r="208">
          <cell r="H208">
            <v>0</v>
          </cell>
          <cell r="K208" t="str">
            <v>1-PLANTAS-13</v>
          </cell>
        </row>
        <row r="209">
          <cell r="H209">
            <v>10</v>
          </cell>
          <cell r="K209" t="str">
            <v>1-PLANTAS-14</v>
          </cell>
        </row>
        <row r="210">
          <cell r="H210">
            <v>8</v>
          </cell>
          <cell r="K210" t="str">
            <v>1-PLANTAS-15</v>
          </cell>
        </row>
        <row r="211">
          <cell r="H211">
            <v>4</v>
          </cell>
          <cell r="K211" t="str">
            <v>1-PLANTAS-16</v>
          </cell>
        </row>
        <row r="212">
          <cell r="H212">
            <v>1</v>
          </cell>
          <cell r="K212" t="str">
            <v>1-PLANTAS-17</v>
          </cell>
        </row>
        <row r="213">
          <cell r="H213">
            <v>0</v>
          </cell>
          <cell r="K213" t="str">
            <v>1-PLANTAS-18</v>
          </cell>
        </row>
        <row r="214">
          <cell r="H214">
            <v>1</v>
          </cell>
          <cell r="K214" t="str">
            <v>1-PLANTAS-19</v>
          </cell>
        </row>
        <row r="215">
          <cell r="H215">
            <v>1</v>
          </cell>
          <cell r="K215" t="str">
            <v>1-PLANTAS-20</v>
          </cell>
        </row>
        <row r="216">
          <cell r="H216">
            <v>0</v>
          </cell>
          <cell r="K216" t="str">
            <v>1-PLANTAS-21</v>
          </cell>
        </row>
        <row r="217">
          <cell r="H217">
            <v>0</v>
          </cell>
          <cell r="K217" t="str">
            <v>1-PLANTAS-22</v>
          </cell>
        </row>
        <row r="218">
          <cell r="H218">
            <v>0</v>
          </cell>
          <cell r="K218" t="str">
            <v>1-PLANTAS-23</v>
          </cell>
        </row>
        <row r="219">
          <cell r="H219">
            <v>0</v>
          </cell>
          <cell r="K219" t="str">
            <v>1-PLANTAS-24</v>
          </cell>
        </row>
        <row r="220">
          <cell r="H220">
            <v>0</v>
          </cell>
          <cell r="K220" t="str">
            <v>1-PLANTAS-25</v>
          </cell>
        </row>
        <row r="221">
          <cell r="H221">
            <v>2</v>
          </cell>
          <cell r="K221" t="str">
            <v>1-PLANTAS-26</v>
          </cell>
        </row>
        <row r="222">
          <cell r="H222">
            <v>9</v>
          </cell>
          <cell r="K222" t="str">
            <v>1-PLANTAS-27</v>
          </cell>
        </row>
        <row r="223">
          <cell r="H223">
            <v>0</v>
          </cell>
          <cell r="K223" t="str">
            <v>1-PLANTAS-28</v>
          </cell>
        </row>
        <row r="224">
          <cell r="H224">
            <v>0</v>
          </cell>
          <cell r="K224" t="str">
            <v>1-PLANTAS-29</v>
          </cell>
        </row>
        <row r="225">
          <cell r="H225">
            <v>0</v>
          </cell>
          <cell r="K225" t="str">
            <v>1-PLANTAS-30</v>
          </cell>
        </row>
        <row r="226">
          <cell r="H226">
            <v>0</v>
          </cell>
          <cell r="K226" t="str">
            <v>1-PLANTAS-31</v>
          </cell>
        </row>
        <row r="227">
          <cell r="H227">
            <v>0</v>
          </cell>
          <cell r="K227" t="str">
            <v>1-PLANTAS-32</v>
          </cell>
        </row>
        <row r="228">
          <cell r="H228">
            <v>6</v>
          </cell>
          <cell r="K228" t="str">
            <v>1-PLANTAS-33</v>
          </cell>
        </row>
        <row r="229">
          <cell r="H229">
            <v>0</v>
          </cell>
          <cell r="K229" t="str">
            <v>1-PLANTAS-34</v>
          </cell>
        </row>
        <row r="230">
          <cell r="H230">
            <v>0</v>
          </cell>
          <cell r="K230" t="str">
            <v>1-PLANTAS-35</v>
          </cell>
        </row>
        <row r="231">
          <cell r="H231">
            <v>0</v>
          </cell>
          <cell r="K231" t="str">
            <v>1-PLANTAS-36</v>
          </cell>
        </row>
        <row r="232">
          <cell r="H232">
            <v>0</v>
          </cell>
          <cell r="K232" t="str">
            <v>1-PLANTAS-37</v>
          </cell>
        </row>
        <row r="233">
          <cell r="H233">
            <v>0</v>
          </cell>
          <cell r="K233" t="str">
            <v>1-PLANTAS-38</v>
          </cell>
        </row>
        <row r="234">
          <cell r="H234">
            <v>0</v>
          </cell>
          <cell r="K234" t="str">
            <v>1-PLANTAS-39</v>
          </cell>
        </row>
        <row r="235">
          <cell r="H235">
            <v>0</v>
          </cell>
          <cell r="K235" t="str">
            <v>1-PLANTAS-40</v>
          </cell>
        </row>
        <row r="236">
          <cell r="H236">
            <v>0</v>
          </cell>
          <cell r="K236" t="str">
            <v>1-PLANTAS-41</v>
          </cell>
        </row>
        <row r="237">
          <cell r="H237">
            <v>0</v>
          </cell>
          <cell r="K237" t="str">
            <v>1-PLANTAS-42</v>
          </cell>
        </row>
        <row r="238">
          <cell r="H238">
            <v>0</v>
          </cell>
          <cell r="K238" t="str">
            <v>1-PLANTAS-43</v>
          </cell>
        </row>
        <row r="239">
          <cell r="H239">
            <v>0</v>
          </cell>
          <cell r="K239" t="str">
            <v>1-PLANTAS-44</v>
          </cell>
        </row>
        <row r="240">
          <cell r="H240">
            <v>0</v>
          </cell>
          <cell r="K240" t="str">
            <v>1-PLANTAS-45</v>
          </cell>
        </row>
        <row r="241">
          <cell r="H241">
            <v>0</v>
          </cell>
          <cell r="K241" t="str">
            <v>1-PLANTAS-46</v>
          </cell>
        </row>
        <row r="242">
          <cell r="H242">
            <v>0</v>
          </cell>
          <cell r="K242" t="str">
            <v>1-PLANTAS-47</v>
          </cell>
        </row>
        <row r="243">
          <cell r="H243">
            <v>0</v>
          </cell>
          <cell r="K243" t="str">
            <v>1-PLANTAS-48</v>
          </cell>
        </row>
        <row r="244">
          <cell r="H244">
            <v>26</v>
          </cell>
          <cell r="K244" t="str">
            <v>1-PLANTAS-1</v>
          </cell>
        </row>
        <row r="245">
          <cell r="H245">
            <v>721</v>
          </cell>
          <cell r="K245" t="str">
            <v>1-PLANTAS-2</v>
          </cell>
        </row>
        <row r="246">
          <cell r="H246">
            <v>91</v>
          </cell>
          <cell r="K246" t="str">
            <v>1-PLANTAS-3</v>
          </cell>
        </row>
        <row r="247">
          <cell r="H247">
            <v>2065</v>
          </cell>
          <cell r="K247" t="str">
            <v>1-PLANTAS-4</v>
          </cell>
        </row>
        <row r="248">
          <cell r="H248">
            <v>28</v>
          </cell>
          <cell r="K248" t="str">
            <v>1-PLANTAS-5</v>
          </cell>
        </row>
        <row r="249">
          <cell r="H249">
            <v>383</v>
          </cell>
          <cell r="K249" t="str">
            <v>1-PLANTAS-6</v>
          </cell>
        </row>
        <row r="250">
          <cell r="H250">
            <v>177</v>
          </cell>
          <cell r="K250" t="str">
            <v>1-PLANTAS-7</v>
          </cell>
        </row>
        <row r="251">
          <cell r="H251">
            <v>235</v>
          </cell>
          <cell r="K251" t="str">
            <v>1-PLANTAS-8</v>
          </cell>
        </row>
        <row r="252">
          <cell r="H252">
            <v>0</v>
          </cell>
          <cell r="K252" t="str">
            <v>1-PLANTAS-9</v>
          </cell>
        </row>
        <row r="253">
          <cell r="H253">
            <v>0</v>
          </cell>
          <cell r="K253" t="str">
            <v>1-PLANTAS-10</v>
          </cell>
        </row>
        <row r="254">
          <cell r="H254">
            <v>12</v>
          </cell>
          <cell r="K254" t="str">
            <v>1-PLANTAS-11</v>
          </cell>
        </row>
        <row r="255">
          <cell r="H255">
            <v>254</v>
          </cell>
          <cell r="K255" t="str">
            <v>1-PLANTAS-12</v>
          </cell>
        </row>
        <row r="256">
          <cell r="H256">
            <v>0</v>
          </cell>
          <cell r="K256" t="str">
            <v>1-PLANTAS-13</v>
          </cell>
        </row>
        <row r="257">
          <cell r="H257">
            <v>10</v>
          </cell>
          <cell r="K257" t="str">
            <v>1-PLANTAS-14</v>
          </cell>
        </row>
        <row r="258">
          <cell r="H258">
            <v>10</v>
          </cell>
          <cell r="K258" t="str">
            <v>1-PLANTAS-15</v>
          </cell>
        </row>
        <row r="259">
          <cell r="H259">
            <v>7</v>
          </cell>
          <cell r="K259" t="str">
            <v>1-PLANTAS-16</v>
          </cell>
        </row>
        <row r="260">
          <cell r="H260">
            <v>4</v>
          </cell>
          <cell r="K260" t="str">
            <v>1-PLANTAS-17</v>
          </cell>
        </row>
        <row r="261">
          <cell r="H261">
            <v>0</v>
          </cell>
          <cell r="K261" t="str">
            <v>1-PLANTAS-18</v>
          </cell>
        </row>
        <row r="262">
          <cell r="H262">
            <v>1</v>
          </cell>
          <cell r="K262" t="str">
            <v>1-PLANTAS-19</v>
          </cell>
        </row>
        <row r="263">
          <cell r="H263">
            <v>30</v>
          </cell>
          <cell r="K263" t="str">
            <v>1-PLANTAS-20</v>
          </cell>
        </row>
        <row r="264">
          <cell r="H264">
            <v>0</v>
          </cell>
          <cell r="K264" t="str">
            <v>1-PLANTAS-21</v>
          </cell>
        </row>
        <row r="265">
          <cell r="H265">
            <v>98</v>
          </cell>
          <cell r="K265" t="str">
            <v>1-PLANTAS-22</v>
          </cell>
        </row>
        <row r="266">
          <cell r="H266">
            <v>1</v>
          </cell>
          <cell r="K266" t="str">
            <v>1-PLANTAS-23</v>
          </cell>
        </row>
        <row r="267">
          <cell r="H267">
            <v>111</v>
          </cell>
          <cell r="K267" t="str">
            <v>1-PLANTAS-24</v>
          </cell>
        </row>
        <row r="268">
          <cell r="H268">
            <v>0</v>
          </cell>
          <cell r="K268" t="str">
            <v>1-PLANTAS-25</v>
          </cell>
        </row>
        <row r="269">
          <cell r="H269">
            <v>11</v>
          </cell>
          <cell r="K269" t="str">
            <v>1-PLANTAS-26</v>
          </cell>
        </row>
        <row r="270">
          <cell r="H270">
            <v>9</v>
          </cell>
          <cell r="K270" t="str">
            <v>1-PLANTAS-27</v>
          </cell>
        </row>
        <row r="271">
          <cell r="H271">
            <v>30</v>
          </cell>
          <cell r="K271" t="str">
            <v>1-PLANTAS-28</v>
          </cell>
        </row>
        <row r="272">
          <cell r="H272">
            <v>0</v>
          </cell>
          <cell r="K272" t="str">
            <v>1-PLANTAS-29</v>
          </cell>
        </row>
        <row r="273">
          <cell r="H273">
            <v>126</v>
          </cell>
          <cell r="K273" t="str">
            <v>1-PLANTAS-30</v>
          </cell>
        </row>
        <row r="274">
          <cell r="H274">
            <v>26</v>
          </cell>
          <cell r="K274" t="str">
            <v>1-PLANTAS-31</v>
          </cell>
        </row>
        <row r="275">
          <cell r="H275">
            <v>34</v>
          </cell>
          <cell r="K275" t="str">
            <v>1-PLANTAS-32</v>
          </cell>
        </row>
        <row r="276">
          <cell r="H276">
            <v>0</v>
          </cell>
          <cell r="K276" t="str">
            <v>1-PLANTAS-33</v>
          </cell>
        </row>
        <row r="277">
          <cell r="H277">
            <v>0</v>
          </cell>
          <cell r="K277" t="str">
            <v>1-PLANTAS-34</v>
          </cell>
        </row>
        <row r="278">
          <cell r="H278">
            <v>25</v>
          </cell>
          <cell r="K278" t="str">
            <v>1-PLANTAS-35</v>
          </cell>
        </row>
        <row r="279">
          <cell r="H279">
            <v>0</v>
          </cell>
          <cell r="K279" t="str">
            <v>1-PLANTAS-36</v>
          </cell>
        </row>
        <row r="280">
          <cell r="H280">
            <v>0</v>
          </cell>
          <cell r="K280" t="str">
            <v>1-PLANTAS-37</v>
          </cell>
        </row>
        <row r="281">
          <cell r="H281">
            <v>2</v>
          </cell>
          <cell r="K281" t="str">
            <v>1-PLANTAS-38</v>
          </cell>
        </row>
        <row r="282">
          <cell r="H282">
            <v>2</v>
          </cell>
          <cell r="K282" t="str">
            <v>1-PLANTAS-39</v>
          </cell>
        </row>
        <row r="283">
          <cell r="H283">
            <v>0</v>
          </cell>
          <cell r="K283" t="str">
            <v>1-PLANTAS-40</v>
          </cell>
        </row>
        <row r="284">
          <cell r="H284">
            <v>0</v>
          </cell>
          <cell r="K284" t="str">
            <v>1-PLANTAS-41</v>
          </cell>
        </row>
        <row r="285">
          <cell r="H285">
            <v>0</v>
          </cell>
          <cell r="K285" t="str">
            <v>1-PLANTAS-42</v>
          </cell>
        </row>
        <row r="286">
          <cell r="H286">
            <v>0</v>
          </cell>
          <cell r="K286" t="str">
            <v>1-PLANTAS-43</v>
          </cell>
        </row>
        <row r="287">
          <cell r="H287">
            <v>0</v>
          </cell>
          <cell r="K287" t="str">
            <v>1-PLANTAS-44</v>
          </cell>
        </row>
        <row r="288">
          <cell r="H288">
            <v>43</v>
          </cell>
          <cell r="K288" t="str">
            <v>1-PLANTAS-45</v>
          </cell>
        </row>
        <row r="289">
          <cell r="H289">
            <v>30</v>
          </cell>
          <cell r="K289" t="str">
            <v>1-PLANTAS-46</v>
          </cell>
        </row>
        <row r="290">
          <cell r="H290">
            <v>0</v>
          </cell>
          <cell r="K290" t="str">
            <v>1-PLANTAS-47</v>
          </cell>
        </row>
        <row r="291">
          <cell r="H291">
            <v>0</v>
          </cell>
          <cell r="K291" t="str">
            <v>1-PLANTAS-48</v>
          </cell>
        </row>
        <row r="292">
          <cell r="H292">
            <v>32</v>
          </cell>
          <cell r="K292" t="str">
            <v>1-UCI-1</v>
          </cell>
        </row>
        <row r="293">
          <cell r="H293">
            <v>270</v>
          </cell>
          <cell r="K293" t="str">
            <v>1-UCI-2</v>
          </cell>
        </row>
        <row r="294">
          <cell r="H294">
            <v>1</v>
          </cell>
          <cell r="K294" t="str">
            <v>1-UCI-3</v>
          </cell>
        </row>
        <row r="295">
          <cell r="H295">
            <v>1715</v>
          </cell>
          <cell r="K295" t="str">
            <v>1-UCI-4</v>
          </cell>
        </row>
        <row r="296">
          <cell r="H296">
            <v>50</v>
          </cell>
          <cell r="K296" t="str">
            <v>1-UCI-5</v>
          </cell>
        </row>
        <row r="297">
          <cell r="H297">
            <v>0</v>
          </cell>
          <cell r="K297" t="str">
            <v>1-UCI-6</v>
          </cell>
        </row>
        <row r="298">
          <cell r="H298">
            <v>130</v>
          </cell>
          <cell r="K298" t="str">
            <v>1-UCI-7</v>
          </cell>
        </row>
        <row r="299">
          <cell r="H299">
            <v>133</v>
          </cell>
          <cell r="K299" t="str">
            <v>1-UCI-8</v>
          </cell>
        </row>
        <row r="300">
          <cell r="H300">
            <v>0</v>
          </cell>
          <cell r="K300" t="str">
            <v>1-UCI-9</v>
          </cell>
        </row>
        <row r="301">
          <cell r="H301">
            <v>0</v>
          </cell>
          <cell r="K301" t="str">
            <v>1-UCI-10</v>
          </cell>
        </row>
        <row r="302">
          <cell r="H302">
            <v>100</v>
          </cell>
          <cell r="K302" t="str">
            <v>1-UCI-11</v>
          </cell>
        </row>
        <row r="303">
          <cell r="H303">
            <v>213</v>
          </cell>
          <cell r="K303" t="str">
            <v>1-UCI-12</v>
          </cell>
        </row>
        <row r="304">
          <cell r="H304">
            <v>0</v>
          </cell>
          <cell r="K304" t="str">
            <v>1-UCI-13</v>
          </cell>
        </row>
        <row r="305">
          <cell r="H305">
            <v>0</v>
          </cell>
          <cell r="K305" t="str">
            <v>1-UCI-14</v>
          </cell>
        </row>
        <row r="306">
          <cell r="H306">
            <v>0</v>
          </cell>
          <cell r="K306" t="str">
            <v>1-UCI-15</v>
          </cell>
        </row>
        <row r="307">
          <cell r="H307">
            <v>0</v>
          </cell>
          <cell r="K307" t="str">
            <v>1-UCI-16</v>
          </cell>
        </row>
        <row r="308">
          <cell r="H308">
            <v>0</v>
          </cell>
          <cell r="K308" t="str">
            <v>1-UCI-17</v>
          </cell>
        </row>
        <row r="309">
          <cell r="H309">
            <v>0</v>
          </cell>
          <cell r="K309" t="str">
            <v>1-UCI-18</v>
          </cell>
        </row>
        <row r="310">
          <cell r="H310">
            <v>0</v>
          </cell>
          <cell r="K310" t="str">
            <v>1-UCI-19</v>
          </cell>
        </row>
        <row r="311">
          <cell r="H311">
            <v>0</v>
          </cell>
          <cell r="K311" t="str">
            <v>1-UCI-20</v>
          </cell>
        </row>
        <row r="312">
          <cell r="H312">
            <v>0</v>
          </cell>
          <cell r="K312" t="str">
            <v>1-UCI-21</v>
          </cell>
        </row>
        <row r="313">
          <cell r="H313">
            <v>6</v>
          </cell>
          <cell r="K313" t="str">
            <v>1-UCI-22</v>
          </cell>
        </row>
        <row r="314">
          <cell r="H314">
            <v>0</v>
          </cell>
          <cell r="K314" t="str">
            <v>1-UCI-23</v>
          </cell>
        </row>
        <row r="315">
          <cell r="H315">
            <v>8</v>
          </cell>
          <cell r="K315" t="str">
            <v>1-UCI-24</v>
          </cell>
        </row>
        <row r="316">
          <cell r="H316">
            <v>0</v>
          </cell>
          <cell r="K316" t="str">
            <v>1-UCI-25</v>
          </cell>
        </row>
        <row r="317">
          <cell r="H317">
            <v>0</v>
          </cell>
          <cell r="K317" t="str">
            <v>1-UCI-26</v>
          </cell>
        </row>
        <row r="318">
          <cell r="H318">
            <v>0</v>
          </cell>
          <cell r="K318" t="str">
            <v>1-UCI-27</v>
          </cell>
        </row>
        <row r="319">
          <cell r="H319">
            <v>10</v>
          </cell>
          <cell r="K319" t="str">
            <v>1-UCI-28</v>
          </cell>
        </row>
        <row r="320">
          <cell r="H320">
            <v>0</v>
          </cell>
          <cell r="K320" t="str">
            <v>1-UCI-29</v>
          </cell>
        </row>
        <row r="321">
          <cell r="H321">
            <v>72</v>
          </cell>
          <cell r="K321" t="str">
            <v>1-UCI-30</v>
          </cell>
        </row>
        <row r="322">
          <cell r="H322">
            <v>0</v>
          </cell>
          <cell r="K322" t="str">
            <v>1-UCI-31</v>
          </cell>
        </row>
        <row r="323">
          <cell r="H323">
            <v>0</v>
          </cell>
          <cell r="K323" t="str">
            <v>1-UCI-32</v>
          </cell>
        </row>
        <row r="324">
          <cell r="H324">
            <v>50</v>
          </cell>
          <cell r="K324" t="str">
            <v>1-UCI-33</v>
          </cell>
        </row>
        <row r="325">
          <cell r="H325">
            <v>0</v>
          </cell>
          <cell r="K325" t="str">
            <v>1-UCI-34</v>
          </cell>
        </row>
        <row r="326">
          <cell r="H326">
            <v>4</v>
          </cell>
          <cell r="K326" t="str">
            <v>1-UCI-35</v>
          </cell>
        </row>
        <row r="327">
          <cell r="H327">
            <v>0</v>
          </cell>
          <cell r="K327" t="str">
            <v>1-UCI-36</v>
          </cell>
        </row>
        <row r="328">
          <cell r="H328">
            <v>0</v>
          </cell>
          <cell r="K328" t="str">
            <v>1-UCI-37</v>
          </cell>
        </row>
        <row r="329">
          <cell r="H329">
            <v>0</v>
          </cell>
          <cell r="K329" t="str">
            <v>1-UCI-38</v>
          </cell>
        </row>
        <row r="330">
          <cell r="H330">
            <v>0</v>
          </cell>
          <cell r="K330" t="str">
            <v>1-UCI-39</v>
          </cell>
        </row>
        <row r="331">
          <cell r="H331">
            <v>0</v>
          </cell>
          <cell r="K331" t="str">
            <v>1-UCI-40</v>
          </cell>
        </row>
        <row r="332">
          <cell r="H332">
            <v>0</v>
          </cell>
          <cell r="K332" t="str">
            <v>1-UCI-41</v>
          </cell>
        </row>
        <row r="333">
          <cell r="H333">
            <v>0</v>
          </cell>
          <cell r="K333" t="str">
            <v>1-UCI-42</v>
          </cell>
        </row>
        <row r="334">
          <cell r="H334">
            <v>0</v>
          </cell>
          <cell r="K334" t="str">
            <v>1-UCI-43</v>
          </cell>
        </row>
        <row r="335">
          <cell r="H335">
            <v>0</v>
          </cell>
          <cell r="K335" t="str">
            <v>1-UCI-44</v>
          </cell>
        </row>
        <row r="336">
          <cell r="H336">
            <v>0</v>
          </cell>
          <cell r="K336" t="str">
            <v>1-UCI-45</v>
          </cell>
        </row>
        <row r="337">
          <cell r="H337">
            <v>0</v>
          </cell>
          <cell r="K337" t="str">
            <v>1-UCI-46</v>
          </cell>
        </row>
        <row r="338">
          <cell r="H338">
            <v>0</v>
          </cell>
          <cell r="K338" t="str">
            <v>1-UCI-47</v>
          </cell>
        </row>
        <row r="339">
          <cell r="H339">
            <v>0</v>
          </cell>
          <cell r="K339" t="str">
            <v>1-UCI-48</v>
          </cell>
        </row>
        <row r="340">
          <cell r="H340">
            <v>0</v>
          </cell>
          <cell r="K340" t="str">
            <v>1-CMA-1</v>
          </cell>
        </row>
        <row r="341">
          <cell r="H341">
            <v>15</v>
          </cell>
          <cell r="K341" t="str">
            <v>1-CMA-2</v>
          </cell>
        </row>
        <row r="342">
          <cell r="H342">
            <v>0</v>
          </cell>
          <cell r="K342" t="str">
            <v>1-CMA-3</v>
          </cell>
        </row>
        <row r="343">
          <cell r="H343">
            <v>455</v>
          </cell>
          <cell r="K343" t="str">
            <v>1-CMA-4</v>
          </cell>
        </row>
        <row r="344">
          <cell r="H344">
            <v>0</v>
          </cell>
          <cell r="K344" t="str">
            <v>1-CMA-5</v>
          </cell>
        </row>
        <row r="345">
          <cell r="H345">
            <v>50</v>
          </cell>
          <cell r="K345" t="str">
            <v>1-CMA-6</v>
          </cell>
        </row>
        <row r="346">
          <cell r="H346">
            <v>24</v>
          </cell>
          <cell r="K346" t="str">
            <v>1-CMA-7</v>
          </cell>
        </row>
        <row r="347">
          <cell r="H347">
            <v>84</v>
          </cell>
          <cell r="K347" t="str">
            <v>1-CMA-8</v>
          </cell>
        </row>
        <row r="348">
          <cell r="H348">
            <v>0</v>
          </cell>
          <cell r="K348" t="str">
            <v>1-CMA-9</v>
          </cell>
        </row>
        <row r="349">
          <cell r="H349">
            <v>0</v>
          </cell>
          <cell r="K349" t="str">
            <v>1-CMA-10</v>
          </cell>
        </row>
        <row r="350">
          <cell r="H350">
            <v>0</v>
          </cell>
          <cell r="K350" t="str">
            <v>1-CMA-11</v>
          </cell>
        </row>
        <row r="351">
          <cell r="H351">
            <v>30</v>
          </cell>
          <cell r="K351" t="str">
            <v>1-CMA-12</v>
          </cell>
        </row>
        <row r="352">
          <cell r="H352">
            <v>0</v>
          </cell>
          <cell r="K352" t="str">
            <v>1-CMA-13</v>
          </cell>
        </row>
        <row r="353">
          <cell r="H353">
            <v>0</v>
          </cell>
          <cell r="K353" t="str">
            <v>1-CMA-14</v>
          </cell>
        </row>
        <row r="354">
          <cell r="H354">
            <v>0</v>
          </cell>
          <cell r="K354" t="str">
            <v>1-CMA-15</v>
          </cell>
        </row>
        <row r="355">
          <cell r="H355">
            <v>0</v>
          </cell>
          <cell r="K355" t="str">
            <v>1-CMA-16</v>
          </cell>
        </row>
        <row r="356">
          <cell r="H356">
            <v>0</v>
          </cell>
          <cell r="K356" t="str">
            <v>1-CMA-17</v>
          </cell>
        </row>
        <row r="357">
          <cell r="H357">
            <v>0</v>
          </cell>
          <cell r="K357" t="str">
            <v>1-CMA-18</v>
          </cell>
        </row>
        <row r="358">
          <cell r="H358">
            <v>0</v>
          </cell>
          <cell r="K358" t="str">
            <v>1-CMA-19</v>
          </cell>
        </row>
        <row r="359">
          <cell r="H359">
            <v>0</v>
          </cell>
          <cell r="K359" t="str">
            <v>1-CMA-20</v>
          </cell>
        </row>
        <row r="360">
          <cell r="H360">
            <v>0</v>
          </cell>
          <cell r="K360" t="str">
            <v>1-CMA-21</v>
          </cell>
        </row>
        <row r="361">
          <cell r="H361">
            <v>10</v>
          </cell>
          <cell r="K361" t="str">
            <v>1-CMA-22</v>
          </cell>
        </row>
        <row r="362">
          <cell r="H362">
            <v>0</v>
          </cell>
          <cell r="K362" t="str">
            <v>1-CMA-23</v>
          </cell>
        </row>
        <row r="363">
          <cell r="H363">
            <v>45</v>
          </cell>
          <cell r="K363" t="str">
            <v>1-CMA-24</v>
          </cell>
        </row>
        <row r="364">
          <cell r="H364">
            <v>0</v>
          </cell>
          <cell r="K364" t="str">
            <v>1-CMA-25</v>
          </cell>
        </row>
        <row r="365">
          <cell r="H365">
            <v>0</v>
          </cell>
          <cell r="K365" t="str">
            <v>1-CMA-26</v>
          </cell>
        </row>
        <row r="366">
          <cell r="H366">
            <v>0</v>
          </cell>
          <cell r="K366" t="str">
            <v>1-CMA-27</v>
          </cell>
        </row>
        <row r="367">
          <cell r="H367">
            <v>10</v>
          </cell>
          <cell r="K367" t="str">
            <v>1-CMA-28</v>
          </cell>
        </row>
        <row r="368">
          <cell r="H368">
            <v>0</v>
          </cell>
          <cell r="K368" t="str">
            <v>1-CMA-29</v>
          </cell>
        </row>
        <row r="369">
          <cell r="H369">
            <v>18</v>
          </cell>
          <cell r="K369" t="str">
            <v>1-CMA-30</v>
          </cell>
        </row>
        <row r="370">
          <cell r="H370">
            <v>0</v>
          </cell>
          <cell r="K370" t="str">
            <v>1-CMA-31</v>
          </cell>
        </row>
        <row r="371">
          <cell r="H371">
            <v>0</v>
          </cell>
          <cell r="K371" t="str">
            <v>1-CMA-32</v>
          </cell>
        </row>
        <row r="372">
          <cell r="H372">
            <v>0</v>
          </cell>
          <cell r="K372" t="str">
            <v>1-CMA-33</v>
          </cell>
        </row>
        <row r="373">
          <cell r="H373">
            <v>0</v>
          </cell>
          <cell r="K373" t="str">
            <v>1-CMA-34</v>
          </cell>
        </row>
        <row r="374">
          <cell r="H374">
            <v>0</v>
          </cell>
          <cell r="K374" t="str">
            <v>1-CMA-35</v>
          </cell>
        </row>
        <row r="375">
          <cell r="H375">
            <v>0</v>
          </cell>
          <cell r="K375" t="str">
            <v>1-CMA-36</v>
          </cell>
        </row>
        <row r="376">
          <cell r="H376">
            <v>0</v>
          </cell>
          <cell r="K376" t="str">
            <v>1-CMA-37</v>
          </cell>
        </row>
        <row r="377">
          <cell r="H377">
            <v>0</v>
          </cell>
          <cell r="K377" t="str">
            <v>1-CMA-38</v>
          </cell>
        </row>
        <row r="378">
          <cell r="H378">
            <v>0</v>
          </cell>
          <cell r="K378" t="str">
            <v>1-CMA-39</v>
          </cell>
        </row>
        <row r="379">
          <cell r="H379">
            <v>0</v>
          </cell>
          <cell r="K379" t="str">
            <v>1-CMA-40</v>
          </cell>
        </row>
        <row r="380">
          <cell r="H380">
            <v>0</v>
          </cell>
          <cell r="K380" t="str">
            <v>1-CMA-41</v>
          </cell>
        </row>
        <row r="381">
          <cell r="H381">
            <v>0</v>
          </cell>
          <cell r="K381" t="str">
            <v>1-CMA-42</v>
          </cell>
        </row>
        <row r="382">
          <cell r="H382">
            <v>0</v>
          </cell>
          <cell r="K382" t="str">
            <v>1-CMA-43</v>
          </cell>
        </row>
        <row r="383">
          <cell r="H383">
            <v>0</v>
          </cell>
          <cell r="K383" t="str">
            <v>1-CMA-44</v>
          </cell>
        </row>
        <row r="384">
          <cell r="H384">
            <v>15</v>
          </cell>
          <cell r="K384" t="str">
            <v>1-CMA-45</v>
          </cell>
        </row>
        <row r="385">
          <cell r="H385">
            <v>5</v>
          </cell>
          <cell r="K385" t="str">
            <v>1-CMA-46</v>
          </cell>
        </row>
        <row r="386">
          <cell r="H386">
            <v>0</v>
          </cell>
          <cell r="K386" t="str">
            <v>1-CMA-47</v>
          </cell>
        </row>
        <row r="387">
          <cell r="H387">
            <v>0</v>
          </cell>
          <cell r="K387" t="str">
            <v>1-CMA-48</v>
          </cell>
        </row>
        <row r="388">
          <cell r="H388">
            <v>13</v>
          </cell>
          <cell r="K388" t="str">
            <v>1-HEMOD.-1</v>
          </cell>
        </row>
        <row r="389">
          <cell r="H389">
            <v>29</v>
          </cell>
          <cell r="K389" t="str">
            <v>1-HEMOD.-2</v>
          </cell>
        </row>
        <row r="390">
          <cell r="H390">
            <v>0</v>
          </cell>
          <cell r="K390" t="str">
            <v>1-HEMOD.-3</v>
          </cell>
        </row>
        <row r="391">
          <cell r="H391">
            <v>1225</v>
          </cell>
          <cell r="K391" t="str">
            <v>1-HEMOD.-4</v>
          </cell>
        </row>
        <row r="392">
          <cell r="H392">
            <v>0</v>
          </cell>
          <cell r="K392" t="str">
            <v>1-HEMOD.-5</v>
          </cell>
        </row>
        <row r="393">
          <cell r="H393">
            <v>52</v>
          </cell>
          <cell r="K393" t="str">
            <v>1-HEMOD.-6</v>
          </cell>
        </row>
        <row r="394">
          <cell r="H394">
            <v>6</v>
          </cell>
          <cell r="K394" t="str">
            <v>1-HEMOD.-7</v>
          </cell>
        </row>
        <row r="395">
          <cell r="H395">
            <v>56</v>
          </cell>
          <cell r="K395" t="str">
            <v>1-HEMOD.-8</v>
          </cell>
        </row>
        <row r="396">
          <cell r="H396">
            <v>0</v>
          </cell>
          <cell r="K396" t="str">
            <v>1-HEMOD.-9</v>
          </cell>
        </row>
        <row r="397">
          <cell r="H397">
            <v>0</v>
          </cell>
          <cell r="K397" t="str">
            <v>1-HEMOD.-10</v>
          </cell>
        </row>
        <row r="398">
          <cell r="H398">
            <v>0</v>
          </cell>
          <cell r="K398" t="str">
            <v>1-HEMOD.-11</v>
          </cell>
        </row>
        <row r="399">
          <cell r="H399">
            <v>13</v>
          </cell>
          <cell r="K399" t="str">
            <v>1-HEMOD.-12</v>
          </cell>
        </row>
        <row r="400">
          <cell r="H400">
            <v>0</v>
          </cell>
          <cell r="K400" t="str">
            <v>1-HEMOD.-13</v>
          </cell>
        </row>
        <row r="401">
          <cell r="H401">
            <v>0</v>
          </cell>
          <cell r="K401" t="str">
            <v>1-HEMOD.-14</v>
          </cell>
        </row>
        <row r="402">
          <cell r="H402">
            <v>0</v>
          </cell>
          <cell r="K402" t="str">
            <v>1-HEMOD.-15</v>
          </cell>
        </row>
        <row r="403">
          <cell r="H403">
            <v>0</v>
          </cell>
          <cell r="K403" t="str">
            <v>1-HEMOD.-16</v>
          </cell>
        </row>
        <row r="404">
          <cell r="H404">
            <v>0</v>
          </cell>
          <cell r="K404" t="str">
            <v>1-HEMOD.-17</v>
          </cell>
        </row>
        <row r="405">
          <cell r="H405">
            <v>0</v>
          </cell>
          <cell r="K405" t="str">
            <v>1-HEMOD.-18</v>
          </cell>
        </row>
        <row r="406">
          <cell r="H406">
            <v>0</v>
          </cell>
          <cell r="K406" t="str">
            <v>1-HEMOD.-19</v>
          </cell>
        </row>
        <row r="407">
          <cell r="H407">
            <v>0</v>
          </cell>
          <cell r="K407" t="str">
            <v>1-HEMOD.-20</v>
          </cell>
        </row>
        <row r="408">
          <cell r="H408">
            <v>0</v>
          </cell>
          <cell r="K408" t="str">
            <v>1-HEMOD.-21</v>
          </cell>
        </row>
        <row r="409">
          <cell r="H409">
            <v>4</v>
          </cell>
          <cell r="K409" t="str">
            <v>1-HEMOD.-22</v>
          </cell>
        </row>
        <row r="410">
          <cell r="H410">
            <v>0</v>
          </cell>
          <cell r="K410" t="str">
            <v>1-HEMOD.-23</v>
          </cell>
        </row>
        <row r="411">
          <cell r="H411">
            <v>54</v>
          </cell>
          <cell r="K411" t="str">
            <v>1-HEMOD.-24</v>
          </cell>
        </row>
        <row r="412">
          <cell r="H412">
            <v>0</v>
          </cell>
          <cell r="K412" t="str">
            <v>1-HEMOD.-25</v>
          </cell>
        </row>
        <row r="413">
          <cell r="H413">
            <v>0</v>
          </cell>
          <cell r="K413" t="str">
            <v>1-HEMOD.-26</v>
          </cell>
        </row>
        <row r="414">
          <cell r="H414">
            <v>0</v>
          </cell>
          <cell r="K414" t="str">
            <v>1-HEMOD.-27</v>
          </cell>
        </row>
        <row r="415">
          <cell r="H415">
            <v>15</v>
          </cell>
          <cell r="K415" t="str">
            <v>1-HEMOD.-28</v>
          </cell>
        </row>
        <row r="416">
          <cell r="H416">
            <v>0</v>
          </cell>
          <cell r="K416" t="str">
            <v>1-HEMOD.-29</v>
          </cell>
        </row>
        <row r="417">
          <cell r="H417">
            <v>18</v>
          </cell>
          <cell r="K417" t="str">
            <v>1-HEMOD.-30</v>
          </cell>
        </row>
        <row r="418">
          <cell r="H418">
            <v>0</v>
          </cell>
          <cell r="K418" t="str">
            <v>1-HEMOD.-31</v>
          </cell>
        </row>
        <row r="419">
          <cell r="H419">
            <v>0</v>
          </cell>
          <cell r="K419" t="str">
            <v>1-HEMOD.-32</v>
          </cell>
        </row>
        <row r="420">
          <cell r="H420">
            <v>0</v>
          </cell>
          <cell r="K420" t="str">
            <v>1-HEMOD.-33</v>
          </cell>
        </row>
        <row r="421">
          <cell r="H421">
            <v>0</v>
          </cell>
          <cell r="K421" t="str">
            <v>1-HEMOD.-34</v>
          </cell>
        </row>
        <row r="422">
          <cell r="H422">
            <v>0</v>
          </cell>
          <cell r="K422" t="str">
            <v>1-HEMOD.-35</v>
          </cell>
        </row>
        <row r="423">
          <cell r="H423">
            <v>0</v>
          </cell>
          <cell r="K423" t="str">
            <v>1-HEMOD.-36</v>
          </cell>
        </row>
        <row r="424">
          <cell r="H424">
            <v>0</v>
          </cell>
          <cell r="K424" t="str">
            <v>1-HEMOD.-37</v>
          </cell>
        </row>
        <row r="425">
          <cell r="H425">
            <v>0</v>
          </cell>
          <cell r="K425" t="str">
            <v>1-HEMOD.-38</v>
          </cell>
        </row>
        <row r="426">
          <cell r="H426">
            <v>0</v>
          </cell>
          <cell r="K426" t="str">
            <v>1-HEMOD.-39</v>
          </cell>
        </row>
        <row r="427">
          <cell r="H427">
            <v>0</v>
          </cell>
          <cell r="K427" t="str">
            <v>1-HEMOD.-40</v>
          </cell>
        </row>
        <row r="428">
          <cell r="H428">
            <v>0</v>
          </cell>
          <cell r="K428" t="str">
            <v>1-HEMOD.-41</v>
          </cell>
        </row>
        <row r="429">
          <cell r="H429">
            <v>0</v>
          </cell>
          <cell r="K429" t="str">
            <v>1-HEMOD.-42</v>
          </cell>
        </row>
        <row r="430">
          <cell r="H430">
            <v>0</v>
          </cell>
          <cell r="K430" t="str">
            <v>1-HEMOD.-43</v>
          </cell>
        </row>
        <row r="431">
          <cell r="H431">
            <v>0</v>
          </cell>
          <cell r="K431" t="str">
            <v>1-HEMOD.-44</v>
          </cell>
        </row>
        <row r="432">
          <cell r="H432">
            <v>10</v>
          </cell>
          <cell r="K432" t="str">
            <v>1-HEMOD.-45</v>
          </cell>
        </row>
        <row r="433">
          <cell r="H433">
            <v>0</v>
          </cell>
          <cell r="K433" t="str">
            <v>1-HEMOD.-46</v>
          </cell>
        </row>
        <row r="434">
          <cell r="H434">
            <v>0</v>
          </cell>
          <cell r="K434" t="str">
            <v>1-HEMOD.-47</v>
          </cell>
        </row>
        <row r="435">
          <cell r="H435">
            <v>0</v>
          </cell>
          <cell r="K435" t="str">
            <v>1-HEMOD.-48</v>
          </cell>
        </row>
        <row r="436">
          <cell r="H436">
            <v>420</v>
          </cell>
          <cell r="K436" t="str">
            <v>1-AGUA-A01</v>
          </cell>
        </row>
        <row r="437">
          <cell r="H437">
            <v>0</v>
          </cell>
          <cell r="K437" t="str">
            <v>1-AGUA-A02</v>
          </cell>
        </row>
        <row r="438">
          <cell r="H438">
            <v>420</v>
          </cell>
          <cell r="K438" t="str">
            <v>1-AGUA-A03</v>
          </cell>
        </row>
        <row r="439">
          <cell r="H439">
            <v>0</v>
          </cell>
          <cell r="K439" t="str">
            <v>1-AGUA-A04</v>
          </cell>
        </row>
        <row r="440">
          <cell r="H440">
            <v>245</v>
          </cell>
          <cell r="K440" t="str">
            <v>1-AGUA-A05</v>
          </cell>
        </row>
        <row r="441">
          <cell r="H441">
            <v>0</v>
          </cell>
          <cell r="K441" t="str">
            <v>1-AGUA-A06</v>
          </cell>
        </row>
        <row r="442">
          <cell r="H442">
            <v>0</v>
          </cell>
          <cell r="K442" t="str">
            <v>1-AGUA-A07</v>
          </cell>
        </row>
        <row r="443">
          <cell r="H443">
            <v>0</v>
          </cell>
          <cell r="K443" t="str">
            <v>1-AGUA-A08</v>
          </cell>
        </row>
        <row r="444">
          <cell r="H444">
            <v>525</v>
          </cell>
          <cell r="K444" t="str">
            <v>1-AGUA-A09</v>
          </cell>
        </row>
        <row r="445">
          <cell r="H445">
            <v>0</v>
          </cell>
          <cell r="K445" t="str">
            <v>1-AGUA-A10</v>
          </cell>
        </row>
        <row r="446">
          <cell r="H446">
            <v>105</v>
          </cell>
          <cell r="K446" t="str">
            <v>1-AGUA-A11</v>
          </cell>
        </row>
        <row r="447">
          <cell r="H447">
            <v>0</v>
          </cell>
          <cell r="K447" t="str">
            <v>1-AGUA-A12</v>
          </cell>
        </row>
        <row r="448">
          <cell r="H448">
            <v>35</v>
          </cell>
          <cell r="K448" t="str">
            <v>1-AGUA-A13</v>
          </cell>
        </row>
        <row r="449">
          <cell r="H449">
            <v>210</v>
          </cell>
          <cell r="K449" t="str">
            <v>1-AGUA-A14</v>
          </cell>
        </row>
        <row r="450">
          <cell r="H450">
            <v>0</v>
          </cell>
          <cell r="K450" t="str">
            <v>1-AGUA-A15</v>
          </cell>
        </row>
        <row r="451">
          <cell r="H451">
            <v>25</v>
          </cell>
          <cell r="K451" t="str">
            <v>1-AGUA-A16</v>
          </cell>
        </row>
        <row r="452">
          <cell r="H452">
            <v>490</v>
          </cell>
          <cell r="K452" t="str">
            <v>1-DIALISIS-D01</v>
          </cell>
        </row>
        <row r="453">
          <cell r="H453">
            <v>50</v>
          </cell>
          <cell r="K453" t="str">
            <v>1-DIALISIS-D02</v>
          </cell>
        </row>
        <row r="454">
          <cell r="H454">
            <v>476</v>
          </cell>
          <cell r="K454" t="str">
            <v>1-DIALISIS-D03</v>
          </cell>
        </row>
        <row r="455">
          <cell r="H455">
            <v>71</v>
          </cell>
          <cell r="K455" t="str">
            <v>1-DIALISIS-D04</v>
          </cell>
        </row>
        <row r="456">
          <cell r="H456">
            <v>427</v>
          </cell>
          <cell r="K456" t="str">
            <v>1-DIALISIS-D05</v>
          </cell>
        </row>
        <row r="457">
          <cell r="H457">
            <v>520</v>
          </cell>
          <cell r="K457" t="str">
            <v>1-DIALISIS-D06</v>
          </cell>
        </row>
        <row r="458">
          <cell r="H458">
            <v>75</v>
          </cell>
          <cell r="K458" t="str">
            <v>1-DIALISIS-D07</v>
          </cell>
        </row>
        <row r="459">
          <cell r="H459">
            <v>152</v>
          </cell>
          <cell r="K459" t="str">
            <v>1-DIALISIS-D08</v>
          </cell>
        </row>
        <row r="460">
          <cell r="H460">
            <v>0</v>
          </cell>
          <cell r="K460" t="str">
            <v>1-DIALISIS-D09</v>
          </cell>
        </row>
        <row r="461">
          <cell r="H461">
            <v>29</v>
          </cell>
          <cell r="K461" t="str">
            <v>1-DIALISIS-D10</v>
          </cell>
        </row>
        <row r="462">
          <cell r="H462">
            <v>13</v>
          </cell>
          <cell r="K462" t="str">
            <v>1-DIALISIS-D11</v>
          </cell>
        </row>
        <row r="463">
          <cell r="H463">
            <v>0</v>
          </cell>
          <cell r="K463" t="str">
            <v>1-DIALISIS-D12</v>
          </cell>
        </row>
        <row r="464">
          <cell r="H464">
            <v>118</v>
          </cell>
          <cell r="K464" t="str">
            <v>1-DIALISIS-D13</v>
          </cell>
        </row>
        <row r="465">
          <cell r="H465">
            <v>44</v>
          </cell>
          <cell r="K465" t="str">
            <v>1-DIALISIS-D14</v>
          </cell>
        </row>
        <row r="466">
          <cell r="H466">
            <v>0</v>
          </cell>
          <cell r="K466" t="str">
            <v>1-DIALISIS-D15</v>
          </cell>
        </row>
        <row r="467">
          <cell r="H467">
            <v>0</v>
          </cell>
          <cell r="K467" t="str">
            <v>1-DIALISIS-D16</v>
          </cell>
        </row>
        <row r="468">
          <cell r="H468">
            <v>5</v>
          </cell>
          <cell r="K468" t="str">
            <v>1-DIALISIS-D17</v>
          </cell>
        </row>
        <row r="469">
          <cell r="H469">
            <v>0</v>
          </cell>
          <cell r="K469" t="str">
            <v>1-DIALISIS-D18</v>
          </cell>
        </row>
        <row r="470">
          <cell r="H470">
            <v>3</v>
          </cell>
          <cell r="K470" t="str">
            <v>1-DIALISIS-D19</v>
          </cell>
        </row>
        <row r="471">
          <cell r="H471">
            <v>13</v>
          </cell>
          <cell r="K471" t="str">
            <v>1-DIALISIS-D20</v>
          </cell>
        </row>
        <row r="472">
          <cell r="H472">
            <v>0</v>
          </cell>
          <cell r="K472" t="str">
            <v>1-DIALISIS-D21</v>
          </cell>
        </row>
        <row r="473">
          <cell r="H473">
            <v>301</v>
          </cell>
          <cell r="K473" t="str">
            <v>1-CAFETERIA-CAF00RES01</v>
          </cell>
        </row>
        <row r="474">
          <cell r="H474">
            <v>1569</v>
          </cell>
          <cell r="K474" t="str">
            <v>1-CAFETERIA-CAF00RES02</v>
          </cell>
        </row>
        <row r="475">
          <cell r="H475">
            <v>406</v>
          </cell>
          <cell r="K475" t="str">
            <v>1-CAFETERIA-CAF00RES03</v>
          </cell>
        </row>
        <row r="476">
          <cell r="H476">
            <v>244</v>
          </cell>
          <cell r="K476" t="str">
            <v>1-CAFETERIA-CAF00RES04</v>
          </cell>
        </row>
        <row r="477">
          <cell r="H477">
            <v>6</v>
          </cell>
          <cell r="K477" t="str">
            <v>1-CAFETERIA-CAF05BOLL17</v>
          </cell>
        </row>
        <row r="478">
          <cell r="H478">
            <v>8</v>
          </cell>
          <cell r="K478" t="str">
            <v>1-CAFETERIA-CAF99OTROS17</v>
          </cell>
        </row>
        <row r="479">
          <cell r="H479">
            <v>170</v>
          </cell>
          <cell r="K479" t="str">
            <v>1-CAFETERIA-CAF00RES05</v>
          </cell>
        </row>
        <row r="480">
          <cell r="H480">
            <v>273</v>
          </cell>
          <cell r="K480" t="str">
            <v>1-CAFETERIA-CAF01POS04</v>
          </cell>
        </row>
        <row r="481">
          <cell r="H481">
            <v>174</v>
          </cell>
          <cell r="K481" t="str">
            <v>1-CAFETERIA-CAF01POS05</v>
          </cell>
        </row>
        <row r="482">
          <cell r="H482">
            <v>291</v>
          </cell>
          <cell r="K482" t="str">
            <v>1-CAFETERIA-CAF01POS01</v>
          </cell>
        </row>
        <row r="483">
          <cell r="H483">
            <v>548</v>
          </cell>
          <cell r="K483" t="str">
            <v>1-CAFETERIA-CAF01POS06</v>
          </cell>
        </row>
        <row r="484">
          <cell r="H484">
            <v>0</v>
          </cell>
          <cell r="K484" t="str">
            <v>1-CAFETERIA-CAF01POS09</v>
          </cell>
        </row>
        <row r="485">
          <cell r="H485">
            <v>0</v>
          </cell>
          <cell r="K485" t="str">
            <v>1-CAFETERIA-CAF99OTROS12</v>
          </cell>
        </row>
        <row r="486">
          <cell r="H486">
            <v>346</v>
          </cell>
          <cell r="K486" t="str">
            <v>1-CAFETERIA-CAF01POS03</v>
          </cell>
        </row>
        <row r="487">
          <cell r="H487">
            <v>173</v>
          </cell>
          <cell r="K487" t="str">
            <v>1-CAFETERIA-CAF01POS08</v>
          </cell>
        </row>
        <row r="488">
          <cell r="H488">
            <v>460</v>
          </cell>
          <cell r="K488" t="str">
            <v>1-CAFETERIA-CAF02BOCAD01</v>
          </cell>
        </row>
        <row r="489">
          <cell r="H489">
            <v>1085</v>
          </cell>
          <cell r="K489" t="str">
            <v>1-CAFETERIA-CAF06PINCHO01</v>
          </cell>
        </row>
        <row r="490">
          <cell r="H490">
            <v>251</v>
          </cell>
          <cell r="K490" t="str">
            <v>1-CAFETERIA-CAF02BOCAD05</v>
          </cell>
        </row>
        <row r="491">
          <cell r="H491">
            <v>33</v>
          </cell>
          <cell r="K491" t="str">
            <v>1-CAFETERIA-CAF02BOCAD03</v>
          </cell>
        </row>
        <row r="492">
          <cell r="H492">
            <v>13</v>
          </cell>
          <cell r="K492" t="str">
            <v>1-CAFETERIA-CAF02BOCAD02</v>
          </cell>
        </row>
        <row r="493">
          <cell r="H493">
            <v>3</v>
          </cell>
          <cell r="K493" t="str">
            <v>1-CAFETERIA-CAF02BOCAD04</v>
          </cell>
        </row>
        <row r="494">
          <cell r="H494">
            <v>0</v>
          </cell>
          <cell r="K494" t="str">
            <v>1-CAFETERIA-CAF06PINCHO02</v>
          </cell>
        </row>
        <row r="495">
          <cell r="H495">
            <v>151</v>
          </cell>
          <cell r="K495" t="str">
            <v>1-CAFETERIA-CAF06PINCHO03</v>
          </cell>
        </row>
        <row r="496">
          <cell r="H496">
            <v>3505</v>
          </cell>
          <cell r="K496" t="str">
            <v>1-CAFETERIA-CAF04PAN01</v>
          </cell>
        </row>
        <row r="497">
          <cell r="H497">
            <v>0</v>
          </cell>
          <cell r="K497" t="str">
            <v>1-CAFETERIA-CAF99OTROS07</v>
          </cell>
        </row>
        <row r="498">
          <cell r="H498">
            <v>60</v>
          </cell>
          <cell r="K498" t="str">
            <v>1-CAFETERIA-CAF50AGUA02</v>
          </cell>
        </row>
        <row r="499">
          <cell r="H499">
            <v>2496</v>
          </cell>
          <cell r="K499" t="str">
            <v>1-CAFETERIA-CAF50AGUA01</v>
          </cell>
        </row>
        <row r="500">
          <cell r="H500">
            <v>84</v>
          </cell>
          <cell r="K500" t="str">
            <v>1-CAFETERIA-CAF60BEB07</v>
          </cell>
        </row>
        <row r="501">
          <cell r="H501">
            <v>96</v>
          </cell>
          <cell r="K501" t="str">
            <v>1-CAFETERIA-CAF60BEB21</v>
          </cell>
        </row>
        <row r="502">
          <cell r="H502">
            <v>108</v>
          </cell>
          <cell r="K502" t="str">
            <v>1-CAFETERIA-CAF60BEB33</v>
          </cell>
        </row>
        <row r="503">
          <cell r="H503">
            <v>24</v>
          </cell>
          <cell r="K503" t="str">
            <v>1-CAFETERIA-CAF60BEB04</v>
          </cell>
        </row>
        <row r="504">
          <cell r="H504">
            <v>96</v>
          </cell>
          <cell r="K504" t="str">
            <v>1-CAFETERIA-CAF60BEB37</v>
          </cell>
        </row>
        <row r="505">
          <cell r="H505">
            <v>0</v>
          </cell>
          <cell r="K505" t="str">
            <v>1-CAFETERIA-CAF60BEB31</v>
          </cell>
        </row>
        <row r="506">
          <cell r="H506">
            <v>0</v>
          </cell>
          <cell r="K506" t="str">
            <v>1-CAFETERIA-CAF60BEB08</v>
          </cell>
        </row>
        <row r="507">
          <cell r="H507">
            <v>0</v>
          </cell>
          <cell r="K507" t="str">
            <v>1-CAFETERIA-CAF60BEB32</v>
          </cell>
        </row>
        <row r="508">
          <cell r="H508">
            <v>96</v>
          </cell>
          <cell r="K508" t="str">
            <v>1-CAFETERIA-CAF60BEB05</v>
          </cell>
        </row>
        <row r="509">
          <cell r="H509">
            <v>120</v>
          </cell>
          <cell r="K509" t="str">
            <v>1-CAFETERIA-CAF60BEB01</v>
          </cell>
        </row>
        <row r="510">
          <cell r="H510">
            <v>510</v>
          </cell>
          <cell r="K510" t="str">
            <v>1-CAFETERIA-CAF60BEB02</v>
          </cell>
        </row>
        <row r="511">
          <cell r="H511">
            <v>24</v>
          </cell>
          <cell r="K511" t="str">
            <v>1-CAFETERIA-CAF60BEB20</v>
          </cell>
        </row>
        <row r="512">
          <cell r="H512">
            <v>0</v>
          </cell>
          <cell r="K512" t="str">
            <v>1-CAFETERIA-CAF60BEB23</v>
          </cell>
        </row>
        <row r="513">
          <cell r="H513">
            <v>0</v>
          </cell>
          <cell r="K513" t="str">
            <v>1-CAFETERIA-CAF60BEB11</v>
          </cell>
        </row>
        <row r="514">
          <cell r="H514">
            <v>20</v>
          </cell>
          <cell r="K514" t="str">
            <v>1-CAFETERIA-CAF60BEB12</v>
          </cell>
        </row>
        <row r="515">
          <cell r="H515">
            <v>456</v>
          </cell>
          <cell r="K515" t="str">
            <v>1-CAFETERIA-CAF60BEB17</v>
          </cell>
        </row>
        <row r="516">
          <cell r="H516">
            <v>432</v>
          </cell>
          <cell r="K516" t="str">
            <v>1-CAFETERIA-CAF60BEB18</v>
          </cell>
        </row>
        <row r="517">
          <cell r="H517">
            <v>0</v>
          </cell>
          <cell r="K517" t="str">
            <v>1-CAFETERIA-CAF60BEB34</v>
          </cell>
        </row>
        <row r="518">
          <cell r="H518">
            <v>48</v>
          </cell>
          <cell r="K518" t="str">
            <v>1-CAFETERIA-CAF60BEB35</v>
          </cell>
        </row>
        <row r="519">
          <cell r="H519">
            <v>24</v>
          </cell>
          <cell r="K519" t="str">
            <v>1-CAFETERIA-CAF60BEB25</v>
          </cell>
        </row>
        <row r="520">
          <cell r="H520">
            <v>72</v>
          </cell>
          <cell r="K520" t="str">
            <v>1-CAFETERIA-CAF60BEB13</v>
          </cell>
        </row>
        <row r="521">
          <cell r="H521">
            <v>1</v>
          </cell>
          <cell r="K521" t="str">
            <v>1-CAFETERIA-CAF99OTROS03</v>
          </cell>
        </row>
        <row r="522">
          <cell r="H522">
            <v>0</v>
          </cell>
          <cell r="K522" t="str">
            <v>1-CAFETERIA-CAF99OTROS47</v>
          </cell>
        </row>
        <row r="523">
          <cell r="H523">
            <v>96</v>
          </cell>
          <cell r="K523" t="str">
            <v>1-CAFETERIA-CAF60BEB24</v>
          </cell>
        </row>
        <row r="524">
          <cell r="H524">
            <v>90</v>
          </cell>
          <cell r="K524" t="str">
            <v>1-CAFETERIA-CAF03CAFE02</v>
          </cell>
        </row>
        <row r="525">
          <cell r="H525">
            <v>20</v>
          </cell>
          <cell r="K525" t="str">
            <v>1-CAFETERIA-CAF03CAFE01</v>
          </cell>
        </row>
        <row r="526">
          <cell r="H526">
            <v>600</v>
          </cell>
          <cell r="K526" t="str">
            <v>1-CAFETERIA-CAF03CAFE03</v>
          </cell>
        </row>
        <row r="527">
          <cell r="H527">
            <v>84</v>
          </cell>
          <cell r="K527" t="str">
            <v>1-CAFETERIA-CAF99OTROS05</v>
          </cell>
        </row>
        <row r="528">
          <cell r="H528">
            <v>0</v>
          </cell>
          <cell r="K528" t="str">
            <v>1-CAFETERIA-CAF03CAFE04</v>
          </cell>
        </row>
        <row r="529">
          <cell r="H529">
            <v>300</v>
          </cell>
          <cell r="K529" t="str">
            <v>1-CAFETERIA-CAF99OTROS44</v>
          </cell>
        </row>
        <row r="530">
          <cell r="H530">
            <v>250</v>
          </cell>
          <cell r="K530" t="str">
            <v>1-CAFETERIA-CAF03CAFE05</v>
          </cell>
        </row>
        <row r="531">
          <cell r="H531">
            <v>30</v>
          </cell>
          <cell r="K531" t="str">
            <v>1-CAFETERIA-CAF99OTROS23</v>
          </cell>
        </row>
        <row r="532">
          <cell r="H532">
            <v>818</v>
          </cell>
          <cell r="K532" t="str">
            <v>1-CAFETERIA-CAF99OTROS20</v>
          </cell>
        </row>
        <row r="533">
          <cell r="H533">
            <v>102</v>
          </cell>
          <cell r="K533" t="str">
            <v>1-CAFETERIA-CAF99OTROS32</v>
          </cell>
        </row>
        <row r="534">
          <cell r="H534">
            <v>58</v>
          </cell>
          <cell r="K534" t="str">
            <v>1-CAFETERIA-CAF99OTROS33</v>
          </cell>
        </row>
        <row r="535">
          <cell r="H535">
            <v>1340</v>
          </cell>
          <cell r="K535" t="str">
            <v>1-CAFETERIA-CAF99OTROS30</v>
          </cell>
        </row>
        <row r="536">
          <cell r="H536">
            <v>73.7</v>
          </cell>
          <cell r="K536" t="str">
            <v>1-CAFETERIA-CAF99OTROS18</v>
          </cell>
        </row>
        <row r="537">
          <cell r="H537">
            <v>26.4</v>
          </cell>
          <cell r="K537" t="str">
            <v>1-CAFETERIA-CAF99OTROS38</v>
          </cell>
        </row>
        <row r="538">
          <cell r="H538">
            <v>300</v>
          </cell>
          <cell r="K538" t="str">
            <v>1-CAFETERIA-CAF99OTROS16</v>
          </cell>
        </row>
        <row r="539">
          <cell r="H539">
            <v>36</v>
          </cell>
          <cell r="K539" t="str">
            <v>1-CAFETERIA-CAF05BOLL11</v>
          </cell>
        </row>
        <row r="540">
          <cell r="H540">
            <v>10</v>
          </cell>
          <cell r="K540" t="str">
            <v>1-CAFETERIA-CAF99OTROS21</v>
          </cell>
        </row>
        <row r="541">
          <cell r="H541">
            <v>2</v>
          </cell>
          <cell r="K541" t="str">
            <v>1-CAFETERIA-CAF60BEB27</v>
          </cell>
        </row>
        <row r="542">
          <cell r="H542">
            <v>0</v>
          </cell>
          <cell r="K542" t="str">
            <v>1-CAFETERIA-CAF60BEB26</v>
          </cell>
        </row>
        <row r="543">
          <cell r="H543">
            <v>36</v>
          </cell>
          <cell r="K543" t="str">
            <v>1-CAFETERIA-CAF60BEB28</v>
          </cell>
        </row>
        <row r="544">
          <cell r="H544">
            <v>0</v>
          </cell>
          <cell r="K544" t="str">
            <v>1-CAFETERIA-CAF60BEB15</v>
          </cell>
        </row>
        <row r="545">
          <cell r="H545">
            <v>0</v>
          </cell>
          <cell r="K545" t="str">
            <v>1-CAFETERIA-CAF60BEB16</v>
          </cell>
        </row>
        <row r="546">
          <cell r="H546">
            <v>0</v>
          </cell>
          <cell r="K546" t="str">
            <v>1-CAFETERIA-CAF60BEB36</v>
          </cell>
        </row>
        <row r="547">
          <cell r="H547">
            <v>4</v>
          </cell>
          <cell r="K547" t="str">
            <v>1-CAFETERIA-CAF60BEB22</v>
          </cell>
        </row>
        <row r="548">
          <cell r="H548">
            <v>42.75</v>
          </cell>
          <cell r="K548" t="str">
            <v>1-CAFETERIA-CAF01POS02</v>
          </cell>
        </row>
        <row r="549">
          <cell r="H549">
            <v>0</v>
          </cell>
          <cell r="K549" t="str">
            <v>1-CAFETERIA-CAF99OTROS29</v>
          </cell>
        </row>
        <row r="550">
          <cell r="H550">
            <v>300</v>
          </cell>
          <cell r="K550" t="str">
            <v>1-CAFETERIA-CAF60BEB19</v>
          </cell>
        </row>
        <row r="551">
          <cell r="H551">
            <v>0</v>
          </cell>
          <cell r="K551" t="str">
            <v>1-CAFETERIA-CAF99OTROS19</v>
          </cell>
        </row>
        <row r="552">
          <cell r="H552">
            <v>0</v>
          </cell>
          <cell r="K552" t="str">
            <v>1-CAFETERIA-CAF99OTROS35</v>
          </cell>
        </row>
        <row r="553">
          <cell r="H553">
            <v>15</v>
          </cell>
          <cell r="K553" t="str">
            <v>1-CAFETERIA-CAF99OTROS01</v>
          </cell>
        </row>
        <row r="554">
          <cell r="H554">
            <v>858</v>
          </cell>
          <cell r="K554" t="str">
            <v>1-CAFETERIA-CAF99OTROS26</v>
          </cell>
        </row>
        <row r="555">
          <cell r="H555">
            <v>0</v>
          </cell>
          <cell r="K555" t="str">
            <v>1-CAFETERIA-CAF99OTROS43</v>
          </cell>
        </row>
        <row r="556">
          <cell r="H556">
            <v>7</v>
          </cell>
          <cell r="K556" t="str">
            <v>1-CAFETERIA-CAF99OTROS46</v>
          </cell>
        </row>
        <row r="557">
          <cell r="H557">
            <v>2</v>
          </cell>
          <cell r="K557" t="str">
            <v>1-CAFETERIA-CAF99OTROS42</v>
          </cell>
        </row>
        <row r="558">
          <cell r="H558">
            <v>0</v>
          </cell>
          <cell r="K558" t="str">
            <v>1-CAFETERIA-CAF99OTROS37</v>
          </cell>
        </row>
        <row r="559">
          <cell r="H559">
            <v>1</v>
          </cell>
          <cell r="K559" t="str">
            <v>1-CAFETERIA-CAF99OTROS41</v>
          </cell>
        </row>
        <row r="560">
          <cell r="H560">
            <v>0</v>
          </cell>
          <cell r="K560" t="str">
            <v>1-CAFETERIA-CAF05BOLL16</v>
          </cell>
        </row>
        <row r="561">
          <cell r="H561">
            <v>8</v>
          </cell>
          <cell r="K561" t="str">
            <v>1-CAFETERIA-CAF05BOLL15</v>
          </cell>
        </row>
        <row r="562">
          <cell r="H562">
            <v>7</v>
          </cell>
          <cell r="K562" t="str">
            <v>1-CAFETERIA-CAF05BOLL14</v>
          </cell>
        </row>
        <row r="563">
          <cell r="H563">
            <v>1972</v>
          </cell>
          <cell r="K563" t="str">
            <v>1-CAFETERIA-CAF05BOLL08</v>
          </cell>
        </row>
        <row r="564">
          <cell r="H564">
            <v>380</v>
          </cell>
          <cell r="K564" t="str">
            <v>1-CAFETERIA-CAF05BOLL07</v>
          </cell>
        </row>
        <row r="565">
          <cell r="H565">
            <v>76</v>
          </cell>
          <cell r="K565" t="str">
            <v>1-CAFETERIA-CAF05BOLL09</v>
          </cell>
        </row>
        <row r="566">
          <cell r="H566">
            <v>0</v>
          </cell>
          <cell r="K566" t="str">
            <v>1-CAFETERIA-CAF05BOLL01</v>
          </cell>
        </row>
        <row r="567">
          <cell r="H567">
            <v>0</v>
          </cell>
          <cell r="K567" t="str">
            <v>1-CAFETERIA-CAF05BOLL02</v>
          </cell>
        </row>
        <row r="568">
          <cell r="H568">
            <v>0</v>
          </cell>
          <cell r="K568" t="str">
            <v>1-CAFETERIA-CAF05BOLL12</v>
          </cell>
        </row>
        <row r="569">
          <cell r="H569">
            <v>0</v>
          </cell>
          <cell r="K569" t="str">
            <v>1-CAFETERIA-CAF05BOLL13</v>
          </cell>
        </row>
        <row r="570">
          <cell r="H570">
            <v>114</v>
          </cell>
          <cell r="K570" t="str">
            <v>1-CAFETERIA-CAF05BOLL18</v>
          </cell>
        </row>
        <row r="571">
          <cell r="H571">
            <v>76</v>
          </cell>
          <cell r="K571" t="str">
            <v>1-CAFETERIA-CAF05BOLL06</v>
          </cell>
        </row>
        <row r="572">
          <cell r="H572">
            <v>76</v>
          </cell>
          <cell r="K572" t="str">
            <v>1-CAFETERIA-CAF05BOLL03</v>
          </cell>
        </row>
        <row r="573">
          <cell r="H573">
            <v>90</v>
          </cell>
          <cell r="K573" t="str">
            <v>1-CAFETERIA-CAF07RAC3</v>
          </cell>
        </row>
        <row r="574">
          <cell r="H574">
            <v>0</v>
          </cell>
          <cell r="K574" t="str">
            <v>1-CAFETERIA-CAF07RAC4</v>
          </cell>
        </row>
        <row r="575">
          <cell r="H575">
            <v>0</v>
          </cell>
          <cell r="K575" t="str">
            <v>1-CAFETERIA-CAF99OTROS04</v>
          </cell>
        </row>
        <row r="576">
          <cell r="H576">
            <v>0</v>
          </cell>
          <cell r="K576" t="str">
            <v>1-CAFETERIA-CAF99OTROS15</v>
          </cell>
        </row>
        <row r="577">
          <cell r="H577">
            <v>0</v>
          </cell>
          <cell r="K577" t="str">
            <v>1-CAFETERIA-CAF99OTROS31</v>
          </cell>
        </row>
        <row r="578">
          <cell r="H578">
            <v>0</v>
          </cell>
          <cell r="K578" t="str">
            <v>1-CAFETERIA-CAF99OTROS24</v>
          </cell>
        </row>
        <row r="579">
          <cell r="H579">
            <v>0</v>
          </cell>
          <cell r="K579" t="str">
            <v>1-CAFETERIA-CAF07RAC5</v>
          </cell>
        </row>
        <row r="580">
          <cell r="H580">
            <v>0</v>
          </cell>
          <cell r="K580" t="str">
            <v>1-CAFETERIA-CAF01POS07</v>
          </cell>
        </row>
        <row r="581">
          <cell r="H581">
            <v>0</v>
          </cell>
          <cell r="K581" t="str">
            <v>1-CAFETERIA-CAF99OTROS08</v>
          </cell>
        </row>
        <row r="582">
          <cell r="H582">
            <v>0</v>
          </cell>
          <cell r="K582" t="str">
            <v>1-CAFETERIA-CAF07RAC2</v>
          </cell>
        </row>
        <row r="583">
          <cell r="H583">
            <v>0</v>
          </cell>
          <cell r="K583" t="str">
            <v>1-CAFETERIA-CAF07RAC1</v>
          </cell>
        </row>
        <row r="584">
          <cell r="H584">
            <v>0</v>
          </cell>
          <cell r="K584" t="str">
            <v>1-CAFETERIA-CAF60BEB06</v>
          </cell>
        </row>
        <row r="585">
          <cell r="H585">
            <v>0</v>
          </cell>
          <cell r="K585" t="str">
            <v>1-CAFETERIA-CAF60BEB14</v>
          </cell>
        </row>
        <row r="586">
          <cell r="H586">
            <v>0</v>
          </cell>
          <cell r="K586" t="str">
            <v>1-CAFETERIA-CAF60BEB29</v>
          </cell>
        </row>
        <row r="587">
          <cell r="H587">
            <v>0</v>
          </cell>
          <cell r="K587" t="str">
            <v>1-CAFETERIA-CAF60BEB09</v>
          </cell>
        </row>
        <row r="588">
          <cell r="H588">
            <v>6</v>
          </cell>
          <cell r="K588" t="str">
            <v>1-CAFETERIA-CAF99OTROS13</v>
          </cell>
        </row>
        <row r="589">
          <cell r="H589">
            <v>0</v>
          </cell>
          <cell r="K589" t="str">
            <v>1-CAFETERIA-CAF99OTROS09</v>
          </cell>
        </row>
        <row r="590">
          <cell r="H590">
            <v>50</v>
          </cell>
          <cell r="K590" t="str">
            <v>1-CAFETERIA-CAF99OTROS02</v>
          </cell>
        </row>
        <row r="591">
          <cell r="H591">
            <v>0</v>
          </cell>
          <cell r="K591" t="str">
            <v>1-CAFETERIA-CAF99OTROS34</v>
          </cell>
        </row>
        <row r="592">
          <cell r="H592">
            <v>0</v>
          </cell>
          <cell r="K592" t="str">
            <v>1-CAFETERIA-CAF99OTROS06</v>
          </cell>
        </row>
        <row r="593">
          <cell r="H593">
            <v>0</v>
          </cell>
          <cell r="K593" t="str">
            <v>1-CAFETERIA-CAF05BOLL04</v>
          </cell>
        </row>
        <row r="594">
          <cell r="H594">
            <v>0</v>
          </cell>
          <cell r="K594" t="str">
            <v>1-CAFETERIA-CAF05BOLL05</v>
          </cell>
        </row>
        <row r="595">
          <cell r="H595">
            <v>0</v>
          </cell>
          <cell r="K595" t="str">
            <v>1-CAFETERIA-CAF99OTROS45</v>
          </cell>
        </row>
        <row r="596">
          <cell r="H596">
            <v>0</v>
          </cell>
          <cell r="K596" t="str">
            <v>1-CAFETERIA-CAF99OTROS39</v>
          </cell>
        </row>
        <row r="597">
          <cell r="H597">
            <v>0</v>
          </cell>
          <cell r="K597" t="str">
            <v>1-CAFETERIA-CAF99OTROS22</v>
          </cell>
        </row>
        <row r="598">
          <cell r="H598">
            <v>6</v>
          </cell>
          <cell r="K598" t="str">
            <v>1-CAFETERIA-CAF99OTROS36</v>
          </cell>
        </row>
        <row r="599">
          <cell r="H599">
            <v>180</v>
          </cell>
          <cell r="K599" t="str">
            <v>1-CAFETERIA-CAF60BEB03</v>
          </cell>
        </row>
        <row r="600">
          <cell r="H600">
            <v>24</v>
          </cell>
          <cell r="K600" t="str">
            <v>1-CAFETERIA-CAF60BEB30</v>
          </cell>
        </row>
        <row r="601">
          <cell r="H601">
            <v>98</v>
          </cell>
          <cell r="K601" t="str">
            <v>1-CAFETERIA-CAF99OTROS25</v>
          </cell>
        </row>
        <row r="602">
          <cell r="H602">
            <v>35</v>
          </cell>
          <cell r="K602" t="str">
            <v>1-CAFETERIA-CAF99OTROS28</v>
          </cell>
        </row>
        <row r="603">
          <cell r="H603">
            <v>19</v>
          </cell>
          <cell r="K603" t="str">
            <v>1-CAFETERIA-CAF05BOLL10</v>
          </cell>
        </row>
        <row r="604">
          <cell r="H604">
            <v>24</v>
          </cell>
          <cell r="K604" t="str">
            <v>1-CAFETERIA-CAF99OTROS11</v>
          </cell>
        </row>
        <row r="605">
          <cell r="H605">
            <v>0</v>
          </cell>
          <cell r="K605" t="str">
            <v>1-CAFETERIA-CAF99OTROS14</v>
          </cell>
        </row>
        <row r="606">
          <cell r="H606">
            <v>1500</v>
          </cell>
          <cell r="K606" t="str">
            <v>1-CAFETERIA-CAF99OTROS40</v>
          </cell>
        </row>
        <row r="607">
          <cell r="H607">
            <v>24</v>
          </cell>
          <cell r="K607" t="str">
            <v>1-CAFETERIA-CAF60BEB10</v>
          </cell>
        </row>
        <row r="608">
          <cell r="H608">
            <v>0</v>
          </cell>
          <cell r="K608" t="str">
            <v>1-CAFETERIA-CAF99OTROS10</v>
          </cell>
        </row>
        <row r="609">
          <cell r="H609">
            <v>0</v>
          </cell>
          <cell r="K609" t="str">
            <v>1-CAFETERIA-CAF05BOLL19</v>
          </cell>
        </row>
        <row r="610">
          <cell r="H610">
            <v>0</v>
          </cell>
          <cell r="K610" t="str">
            <v>1-CAFETERIA-CAF99OTROS27</v>
          </cell>
        </row>
        <row r="611">
          <cell r="H611">
            <v>0</v>
          </cell>
          <cell r="K611" t="str">
            <v>2-PLANTAS-1</v>
          </cell>
        </row>
        <row r="612">
          <cell r="H612">
            <v>0</v>
          </cell>
          <cell r="K612" t="str">
            <v>2-PLANTAS-2</v>
          </cell>
        </row>
        <row r="613">
          <cell r="H613">
            <v>0</v>
          </cell>
          <cell r="K613" t="str">
            <v>2-PLANTAS-3</v>
          </cell>
        </row>
        <row r="614">
          <cell r="H614">
            <v>70</v>
          </cell>
          <cell r="K614" t="str">
            <v>2-PLANTAS-4</v>
          </cell>
        </row>
        <row r="615">
          <cell r="H615">
            <v>1</v>
          </cell>
          <cell r="K615" t="str">
            <v>2-PLANTAS-5</v>
          </cell>
        </row>
        <row r="616">
          <cell r="H616">
            <v>1</v>
          </cell>
          <cell r="K616" t="str">
            <v>2-PLANTAS-6</v>
          </cell>
        </row>
        <row r="617">
          <cell r="H617">
            <v>0</v>
          </cell>
          <cell r="K617" t="str">
            <v>2-PLANTAS-7</v>
          </cell>
        </row>
        <row r="618">
          <cell r="H618">
            <v>0</v>
          </cell>
          <cell r="K618" t="str">
            <v>2-PLANTAS-8</v>
          </cell>
        </row>
        <row r="619">
          <cell r="H619">
            <v>0</v>
          </cell>
          <cell r="K619" t="str">
            <v>2-PLANTAS-9</v>
          </cell>
        </row>
        <row r="620">
          <cell r="H620">
            <v>0</v>
          </cell>
          <cell r="K620" t="str">
            <v>2-PLANTAS-10</v>
          </cell>
        </row>
        <row r="621">
          <cell r="H621">
            <v>0</v>
          </cell>
          <cell r="K621" t="str">
            <v>2-PLANTAS-11</v>
          </cell>
        </row>
        <row r="622">
          <cell r="H622">
            <v>0</v>
          </cell>
          <cell r="K622" t="str">
            <v>2-PLANTAS-12</v>
          </cell>
        </row>
        <row r="623">
          <cell r="H623">
            <v>0</v>
          </cell>
          <cell r="K623" t="str">
            <v>2-PLANTAS-13</v>
          </cell>
        </row>
        <row r="624">
          <cell r="H624">
            <v>0</v>
          </cell>
          <cell r="K624" t="str">
            <v>2-PLANTAS-14</v>
          </cell>
        </row>
        <row r="625">
          <cell r="H625">
            <v>0</v>
          </cell>
          <cell r="K625" t="str">
            <v>2-PLANTAS-15</v>
          </cell>
        </row>
        <row r="626">
          <cell r="H626">
            <v>0</v>
          </cell>
          <cell r="K626" t="str">
            <v>2-PLANTAS-16</v>
          </cell>
        </row>
        <row r="627">
          <cell r="H627">
            <v>0</v>
          </cell>
          <cell r="K627" t="str">
            <v>2-PLANTAS-17</v>
          </cell>
        </row>
        <row r="628">
          <cell r="H628">
            <v>0</v>
          </cell>
          <cell r="K628" t="str">
            <v>2-PLANTAS-18</v>
          </cell>
        </row>
        <row r="629">
          <cell r="H629">
            <v>0</v>
          </cell>
          <cell r="K629" t="str">
            <v>2-PLANTAS-19</v>
          </cell>
        </row>
        <row r="630">
          <cell r="H630">
            <v>0</v>
          </cell>
          <cell r="K630" t="str">
            <v>2-PLANTAS-20</v>
          </cell>
        </row>
        <row r="631">
          <cell r="H631">
            <v>0</v>
          </cell>
          <cell r="K631" t="str">
            <v>2-PLANTAS-21</v>
          </cell>
        </row>
        <row r="632">
          <cell r="H632">
            <v>0</v>
          </cell>
          <cell r="K632" t="str">
            <v>2-PLANTAS-22</v>
          </cell>
        </row>
        <row r="633">
          <cell r="H633">
            <v>0</v>
          </cell>
          <cell r="K633" t="str">
            <v>2-PLANTAS-23</v>
          </cell>
        </row>
        <row r="634">
          <cell r="H634">
            <v>0</v>
          </cell>
          <cell r="K634" t="str">
            <v>2-PLANTAS-24</v>
          </cell>
        </row>
        <row r="635">
          <cell r="H635">
            <v>0</v>
          </cell>
          <cell r="K635" t="str">
            <v>2-PLANTAS-25</v>
          </cell>
        </row>
        <row r="636">
          <cell r="H636">
            <v>0</v>
          </cell>
          <cell r="K636" t="str">
            <v>2-PLANTAS-26</v>
          </cell>
        </row>
        <row r="637">
          <cell r="H637">
            <v>0</v>
          </cell>
          <cell r="K637" t="str">
            <v>2-PLANTAS-27</v>
          </cell>
        </row>
        <row r="638">
          <cell r="H638">
            <v>0</v>
          </cell>
          <cell r="K638" t="str">
            <v>2-PLANTAS-28</v>
          </cell>
        </row>
        <row r="639">
          <cell r="H639">
            <v>0</v>
          </cell>
          <cell r="K639" t="str">
            <v>2-PLANTAS-29</v>
          </cell>
        </row>
        <row r="640">
          <cell r="H640">
            <v>0</v>
          </cell>
          <cell r="K640" t="str">
            <v>2-PLANTAS-30</v>
          </cell>
        </row>
        <row r="641">
          <cell r="H641">
            <v>0</v>
          </cell>
          <cell r="K641" t="str">
            <v>2-PLANTAS-31</v>
          </cell>
        </row>
        <row r="642">
          <cell r="H642">
            <v>0</v>
          </cell>
          <cell r="K642" t="str">
            <v>2-PLANTAS-32</v>
          </cell>
        </row>
        <row r="643">
          <cell r="H643">
            <v>0</v>
          </cell>
          <cell r="K643" t="str">
            <v>2-PLANTAS-33</v>
          </cell>
        </row>
        <row r="644">
          <cell r="H644">
            <v>0</v>
          </cell>
          <cell r="K644" t="str">
            <v>2-PLANTAS-34</v>
          </cell>
        </row>
        <row r="645">
          <cell r="H645">
            <v>0</v>
          </cell>
          <cell r="K645" t="str">
            <v>2-PLANTAS-35</v>
          </cell>
        </row>
        <row r="646">
          <cell r="H646">
            <v>0</v>
          </cell>
          <cell r="K646" t="str">
            <v>2-PLANTAS-36</v>
          </cell>
        </row>
        <row r="647">
          <cell r="H647">
            <v>0</v>
          </cell>
          <cell r="K647" t="str">
            <v>2-PLANTAS-37</v>
          </cell>
        </row>
        <row r="648">
          <cell r="H648">
            <v>0</v>
          </cell>
          <cell r="K648" t="str">
            <v>2-PLANTAS-38</v>
          </cell>
        </row>
        <row r="649">
          <cell r="H649">
            <v>0</v>
          </cell>
          <cell r="K649" t="str">
            <v>2-PLANTAS-39</v>
          </cell>
        </row>
        <row r="650">
          <cell r="H650">
            <v>0</v>
          </cell>
          <cell r="K650" t="str">
            <v>2-PLANTAS-40</v>
          </cell>
        </row>
        <row r="651">
          <cell r="H651">
            <v>0</v>
          </cell>
          <cell r="K651" t="str">
            <v>2-PLANTAS-41</v>
          </cell>
        </row>
        <row r="652">
          <cell r="H652">
            <v>0</v>
          </cell>
          <cell r="K652" t="str">
            <v>2-PLANTAS-42</v>
          </cell>
        </row>
        <row r="653">
          <cell r="H653">
            <v>0</v>
          </cell>
          <cell r="K653" t="str">
            <v>2-PLANTAS-43</v>
          </cell>
        </row>
        <row r="654">
          <cell r="H654">
            <v>0</v>
          </cell>
          <cell r="K654" t="str">
            <v>2-PLANTAS-44</v>
          </cell>
        </row>
        <row r="655">
          <cell r="H655">
            <v>0</v>
          </cell>
          <cell r="K655" t="str">
            <v>2-PLANTAS-45</v>
          </cell>
        </row>
        <row r="656">
          <cell r="H656">
            <v>0</v>
          </cell>
          <cell r="K656" t="str">
            <v>2-PLANTAS-46</v>
          </cell>
        </row>
        <row r="657">
          <cell r="H657">
            <v>0</v>
          </cell>
          <cell r="K657" t="str">
            <v>2-PLANTAS-47</v>
          </cell>
        </row>
        <row r="658">
          <cell r="H658">
            <v>0</v>
          </cell>
          <cell r="K658" t="str">
            <v>2-PLANTAS-48</v>
          </cell>
        </row>
        <row r="659">
          <cell r="H659">
            <v>68</v>
          </cell>
          <cell r="K659" t="str">
            <v>2-PLANTAS-1</v>
          </cell>
        </row>
        <row r="660">
          <cell r="H660">
            <v>91</v>
          </cell>
          <cell r="K660" t="str">
            <v>2-PLANTAS-2</v>
          </cell>
        </row>
        <row r="661">
          <cell r="H661">
            <v>99</v>
          </cell>
          <cell r="K661" t="str">
            <v>2-PLANTAS-3</v>
          </cell>
        </row>
        <row r="662">
          <cell r="H662">
            <v>1575</v>
          </cell>
          <cell r="K662" t="str">
            <v>2-PLANTAS-4</v>
          </cell>
        </row>
        <row r="663">
          <cell r="H663">
            <v>53</v>
          </cell>
          <cell r="K663" t="str">
            <v>2-PLANTAS-5</v>
          </cell>
        </row>
        <row r="664">
          <cell r="H664">
            <v>87</v>
          </cell>
          <cell r="K664" t="str">
            <v>2-PLANTAS-6</v>
          </cell>
        </row>
        <row r="665">
          <cell r="H665">
            <v>59</v>
          </cell>
          <cell r="K665" t="str">
            <v>2-PLANTAS-7</v>
          </cell>
        </row>
        <row r="666">
          <cell r="H666">
            <v>50</v>
          </cell>
          <cell r="K666" t="str">
            <v>2-PLANTAS-8</v>
          </cell>
        </row>
        <row r="667">
          <cell r="H667">
            <v>0</v>
          </cell>
          <cell r="K667" t="str">
            <v>2-PLANTAS-9</v>
          </cell>
        </row>
        <row r="668">
          <cell r="H668">
            <v>33</v>
          </cell>
          <cell r="K668" t="str">
            <v>2-PLANTAS-10</v>
          </cell>
        </row>
        <row r="669">
          <cell r="H669">
            <v>1</v>
          </cell>
          <cell r="K669" t="str">
            <v>2-PLANTAS-11</v>
          </cell>
        </row>
        <row r="670">
          <cell r="H670">
            <v>20</v>
          </cell>
          <cell r="K670" t="str">
            <v>2-PLANTAS-12</v>
          </cell>
        </row>
        <row r="671">
          <cell r="H671">
            <v>0</v>
          </cell>
          <cell r="K671" t="str">
            <v>2-PLANTAS-13</v>
          </cell>
        </row>
        <row r="672">
          <cell r="H672">
            <v>9</v>
          </cell>
          <cell r="K672" t="str">
            <v>2-PLANTAS-14</v>
          </cell>
        </row>
        <row r="673">
          <cell r="H673">
            <v>10</v>
          </cell>
          <cell r="K673" t="str">
            <v>2-PLANTAS-15</v>
          </cell>
        </row>
        <row r="674">
          <cell r="H674">
            <v>5</v>
          </cell>
          <cell r="K674" t="str">
            <v>2-PLANTAS-16</v>
          </cell>
        </row>
        <row r="675">
          <cell r="H675">
            <v>5</v>
          </cell>
          <cell r="K675" t="str">
            <v>2-PLANTAS-17</v>
          </cell>
        </row>
        <row r="676">
          <cell r="H676">
            <v>0</v>
          </cell>
          <cell r="K676" t="str">
            <v>2-PLANTAS-18</v>
          </cell>
        </row>
        <row r="677">
          <cell r="H677">
            <v>0</v>
          </cell>
          <cell r="K677" t="str">
            <v>2-PLANTAS-19</v>
          </cell>
        </row>
        <row r="678">
          <cell r="H678">
            <v>29</v>
          </cell>
          <cell r="K678" t="str">
            <v>2-PLANTAS-20</v>
          </cell>
        </row>
        <row r="679">
          <cell r="H679">
            <v>0</v>
          </cell>
          <cell r="K679" t="str">
            <v>2-PLANTAS-21</v>
          </cell>
        </row>
        <row r="680">
          <cell r="H680">
            <v>21</v>
          </cell>
          <cell r="K680" t="str">
            <v>2-PLANTAS-22</v>
          </cell>
        </row>
        <row r="681">
          <cell r="H681">
            <v>1</v>
          </cell>
          <cell r="K681" t="str">
            <v>2-PLANTAS-23</v>
          </cell>
        </row>
        <row r="682">
          <cell r="H682">
            <v>40</v>
          </cell>
          <cell r="K682" t="str">
            <v>2-PLANTAS-24</v>
          </cell>
        </row>
        <row r="683">
          <cell r="H683">
            <v>9</v>
          </cell>
          <cell r="K683" t="str">
            <v>2-PLANTAS-25</v>
          </cell>
        </row>
        <row r="684">
          <cell r="H684">
            <v>1</v>
          </cell>
          <cell r="K684" t="str">
            <v>2-PLANTAS-26</v>
          </cell>
        </row>
        <row r="685">
          <cell r="H685">
            <v>10</v>
          </cell>
          <cell r="K685" t="str">
            <v>2-PLANTAS-27</v>
          </cell>
        </row>
        <row r="686">
          <cell r="H686">
            <v>3</v>
          </cell>
          <cell r="K686" t="str">
            <v>2-PLANTAS-28</v>
          </cell>
        </row>
        <row r="687">
          <cell r="H687">
            <v>11</v>
          </cell>
          <cell r="K687" t="str">
            <v>2-PLANTAS-29</v>
          </cell>
        </row>
        <row r="688">
          <cell r="H688">
            <v>36</v>
          </cell>
          <cell r="K688" t="str">
            <v>2-PLANTAS-30</v>
          </cell>
        </row>
        <row r="689">
          <cell r="H689">
            <v>20</v>
          </cell>
          <cell r="K689" t="str">
            <v>2-PLANTAS-31</v>
          </cell>
        </row>
        <row r="690">
          <cell r="H690">
            <v>10</v>
          </cell>
          <cell r="K690" t="str">
            <v>2-PLANTAS-32</v>
          </cell>
        </row>
        <row r="691">
          <cell r="H691">
            <v>26</v>
          </cell>
          <cell r="K691" t="str">
            <v>2-PLANTAS-33</v>
          </cell>
        </row>
        <row r="692">
          <cell r="H692">
            <v>0</v>
          </cell>
          <cell r="K692" t="str">
            <v>2-PLANTAS-34</v>
          </cell>
        </row>
        <row r="693">
          <cell r="H693">
            <v>4</v>
          </cell>
          <cell r="K693" t="str">
            <v>2-PLANTAS-35</v>
          </cell>
        </row>
        <row r="694">
          <cell r="H694">
            <v>0</v>
          </cell>
          <cell r="K694" t="str">
            <v>2-PLANTAS-36</v>
          </cell>
        </row>
        <row r="695">
          <cell r="H695">
            <v>0</v>
          </cell>
          <cell r="K695" t="str">
            <v>2-PLANTAS-37</v>
          </cell>
        </row>
        <row r="696">
          <cell r="H696">
            <v>1</v>
          </cell>
          <cell r="K696" t="str">
            <v>2-PLANTAS-38</v>
          </cell>
        </row>
        <row r="697">
          <cell r="H697">
            <v>0</v>
          </cell>
          <cell r="K697" t="str">
            <v>2-PLANTAS-39</v>
          </cell>
        </row>
        <row r="698">
          <cell r="H698">
            <v>0</v>
          </cell>
          <cell r="K698" t="str">
            <v>2-PLANTAS-40</v>
          </cell>
        </row>
        <row r="699">
          <cell r="H699">
            <v>0</v>
          </cell>
          <cell r="K699" t="str">
            <v>2-PLANTAS-41</v>
          </cell>
        </row>
        <row r="700">
          <cell r="H700">
            <v>0</v>
          </cell>
          <cell r="K700" t="str">
            <v>2-PLANTAS-42</v>
          </cell>
        </row>
        <row r="701">
          <cell r="H701">
            <v>0</v>
          </cell>
          <cell r="K701" t="str">
            <v>2-PLANTAS-43</v>
          </cell>
        </row>
        <row r="702">
          <cell r="H702">
            <v>0</v>
          </cell>
          <cell r="K702" t="str">
            <v>2-PLANTAS-44</v>
          </cell>
        </row>
        <row r="703">
          <cell r="H703">
            <v>6</v>
          </cell>
          <cell r="K703" t="str">
            <v>2-PLANTAS-45</v>
          </cell>
        </row>
        <row r="704">
          <cell r="H704">
            <v>6</v>
          </cell>
          <cell r="K704" t="str">
            <v>2-PLANTAS-46</v>
          </cell>
        </row>
        <row r="705">
          <cell r="H705">
            <v>0</v>
          </cell>
          <cell r="K705" t="str">
            <v>2-PLANTAS-47</v>
          </cell>
        </row>
        <row r="706">
          <cell r="H706">
            <v>0</v>
          </cell>
          <cell r="K706" t="str">
            <v>2-PLANTAS-48</v>
          </cell>
        </row>
        <row r="707">
          <cell r="H707">
            <v>3</v>
          </cell>
          <cell r="K707" t="str">
            <v>2-PLANTAS-1</v>
          </cell>
        </row>
        <row r="708">
          <cell r="H708">
            <v>3</v>
          </cell>
          <cell r="K708" t="str">
            <v>2-PLANTAS-2</v>
          </cell>
        </row>
        <row r="709">
          <cell r="H709">
            <v>29</v>
          </cell>
          <cell r="K709" t="str">
            <v>2-PLANTAS-3</v>
          </cell>
        </row>
        <row r="710">
          <cell r="H710">
            <v>700</v>
          </cell>
          <cell r="K710" t="str">
            <v>2-PLANTAS-4</v>
          </cell>
        </row>
        <row r="711">
          <cell r="H711">
            <v>28</v>
          </cell>
          <cell r="K711" t="str">
            <v>2-PLANTAS-5</v>
          </cell>
        </row>
        <row r="712">
          <cell r="H712">
            <v>138</v>
          </cell>
          <cell r="K712" t="str">
            <v>2-PLANTAS-6</v>
          </cell>
        </row>
        <row r="713">
          <cell r="H713">
            <v>66</v>
          </cell>
          <cell r="K713" t="str">
            <v>2-PLANTAS-7</v>
          </cell>
        </row>
        <row r="714">
          <cell r="H714">
            <v>110</v>
          </cell>
          <cell r="K714" t="str">
            <v>2-PLANTAS-8</v>
          </cell>
        </row>
        <row r="715">
          <cell r="H715">
            <v>0</v>
          </cell>
          <cell r="K715" t="str">
            <v>2-PLANTAS-9</v>
          </cell>
        </row>
        <row r="716">
          <cell r="H716">
            <v>1</v>
          </cell>
          <cell r="K716" t="str">
            <v>2-PLANTAS-10</v>
          </cell>
        </row>
        <row r="717">
          <cell r="H717">
            <v>25</v>
          </cell>
          <cell r="K717" t="str">
            <v>2-PLANTAS-11</v>
          </cell>
        </row>
        <row r="718">
          <cell r="H718">
            <v>115</v>
          </cell>
          <cell r="K718" t="str">
            <v>2-PLANTAS-12</v>
          </cell>
        </row>
        <row r="719">
          <cell r="H719">
            <v>0</v>
          </cell>
          <cell r="K719" t="str">
            <v>2-PLANTAS-13</v>
          </cell>
        </row>
        <row r="720">
          <cell r="H720">
            <v>5</v>
          </cell>
          <cell r="K720" t="str">
            <v>2-PLANTAS-14</v>
          </cell>
        </row>
        <row r="721">
          <cell r="H721">
            <v>5</v>
          </cell>
          <cell r="K721" t="str">
            <v>2-PLANTAS-15</v>
          </cell>
        </row>
        <row r="722">
          <cell r="H722">
            <v>6</v>
          </cell>
          <cell r="K722" t="str">
            <v>2-PLANTAS-16</v>
          </cell>
        </row>
        <row r="723">
          <cell r="H723">
            <v>2</v>
          </cell>
          <cell r="K723" t="str">
            <v>2-PLANTAS-17</v>
          </cell>
        </row>
        <row r="724">
          <cell r="H724">
            <v>0</v>
          </cell>
          <cell r="K724" t="str">
            <v>2-PLANTAS-18</v>
          </cell>
        </row>
        <row r="725">
          <cell r="H725">
            <v>0</v>
          </cell>
          <cell r="K725" t="str">
            <v>2-PLANTAS-19</v>
          </cell>
        </row>
        <row r="726">
          <cell r="H726">
            <v>0</v>
          </cell>
          <cell r="K726" t="str">
            <v>2-PLANTAS-20</v>
          </cell>
        </row>
        <row r="727">
          <cell r="H727">
            <v>0</v>
          </cell>
          <cell r="K727" t="str">
            <v>2-PLANTAS-21</v>
          </cell>
        </row>
        <row r="728">
          <cell r="H728">
            <v>55</v>
          </cell>
          <cell r="K728" t="str">
            <v>2-PLANTAS-22</v>
          </cell>
        </row>
        <row r="729">
          <cell r="H729">
            <v>0</v>
          </cell>
          <cell r="K729" t="str">
            <v>2-PLANTAS-23</v>
          </cell>
        </row>
        <row r="730">
          <cell r="H730">
            <v>57</v>
          </cell>
          <cell r="K730" t="str">
            <v>2-PLANTAS-24</v>
          </cell>
        </row>
        <row r="731">
          <cell r="H731">
            <v>0</v>
          </cell>
          <cell r="K731" t="str">
            <v>2-PLANTAS-25</v>
          </cell>
        </row>
        <row r="732">
          <cell r="H732">
            <v>30</v>
          </cell>
          <cell r="K732" t="str">
            <v>2-PLANTAS-26</v>
          </cell>
        </row>
        <row r="733">
          <cell r="H733">
            <v>6</v>
          </cell>
          <cell r="K733" t="str">
            <v>2-PLANTAS-27</v>
          </cell>
        </row>
        <row r="734">
          <cell r="H734">
            <v>23</v>
          </cell>
          <cell r="K734" t="str">
            <v>2-PLANTAS-28</v>
          </cell>
        </row>
        <row r="735">
          <cell r="H735">
            <v>1</v>
          </cell>
          <cell r="K735" t="str">
            <v>2-PLANTAS-29</v>
          </cell>
        </row>
        <row r="736">
          <cell r="H736">
            <v>36</v>
          </cell>
          <cell r="K736" t="str">
            <v>2-PLANTAS-30</v>
          </cell>
        </row>
        <row r="737">
          <cell r="H737">
            <v>22</v>
          </cell>
          <cell r="K737" t="str">
            <v>2-PLANTAS-31</v>
          </cell>
        </row>
        <row r="738">
          <cell r="H738">
            <v>22</v>
          </cell>
          <cell r="K738" t="str">
            <v>2-PLANTAS-32</v>
          </cell>
        </row>
        <row r="739">
          <cell r="H739">
            <v>0</v>
          </cell>
          <cell r="K739" t="str">
            <v>2-PLANTAS-33</v>
          </cell>
        </row>
        <row r="740">
          <cell r="H740">
            <v>0</v>
          </cell>
          <cell r="K740" t="str">
            <v>2-PLANTAS-34</v>
          </cell>
        </row>
        <row r="741">
          <cell r="H741">
            <v>15</v>
          </cell>
          <cell r="K741" t="str">
            <v>2-PLANTAS-35</v>
          </cell>
        </row>
        <row r="742">
          <cell r="H742">
            <v>0</v>
          </cell>
          <cell r="K742" t="str">
            <v>2-PLANTAS-36</v>
          </cell>
        </row>
        <row r="743">
          <cell r="H743">
            <v>1</v>
          </cell>
          <cell r="K743" t="str">
            <v>2-PLANTAS-37</v>
          </cell>
        </row>
        <row r="744">
          <cell r="H744">
            <v>0</v>
          </cell>
          <cell r="K744" t="str">
            <v>2-PLANTAS-38</v>
          </cell>
        </row>
        <row r="745">
          <cell r="H745">
            <v>2</v>
          </cell>
          <cell r="K745" t="str">
            <v>2-PLANTAS-39</v>
          </cell>
        </row>
        <row r="746">
          <cell r="H746">
            <v>0</v>
          </cell>
          <cell r="K746" t="str">
            <v>2-PLANTAS-40</v>
          </cell>
        </row>
        <row r="747">
          <cell r="H747">
            <v>0</v>
          </cell>
          <cell r="K747" t="str">
            <v>2-PLANTAS-41</v>
          </cell>
        </row>
        <row r="748">
          <cell r="H748">
            <v>0</v>
          </cell>
          <cell r="K748" t="str">
            <v>2-PLANTAS-42</v>
          </cell>
        </row>
        <row r="749">
          <cell r="H749">
            <v>0</v>
          </cell>
          <cell r="K749" t="str">
            <v>2-PLANTAS-43</v>
          </cell>
        </row>
        <row r="750">
          <cell r="H750">
            <v>0</v>
          </cell>
          <cell r="K750" t="str">
            <v>2-PLANTAS-44</v>
          </cell>
        </row>
        <row r="751">
          <cell r="H751">
            <v>5</v>
          </cell>
          <cell r="K751" t="str">
            <v>2-PLANTAS-45</v>
          </cell>
        </row>
        <row r="752">
          <cell r="H752">
            <v>0</v>
          </cell>
          <cell r="K752" t="str">
            <v>2-PLANTAS-46</v>
          </cell>
        </row>
        <row r="753">
          <cell r="H753">
            <v>0</v>
          </cell>
          <cell r="K753" t="str">
            <v>2-PLANTAS-47</v>
          </cell>
        </row>
        <row r="754">
          <cell r="H754">
            <v>0</v>
          </cell>
          <cell r="K754" t="str">
            <v>2-PLANTAS-48</v>
          </cell>
        </row>
        <row r="755">
          <cell r="H755">
            <v>11</v>
          </cell>
          <cell r="K755" t="str">
            <v>2-PLANTAS-1</v>
          </cell>
        </row>
        <row r="756">
          <cell r="H756">
            <v>11</v>
          </cell>
          <cell r="K756" t="str">
            <v>2-PLANTAS-2</v>
          </cell>
        </row>
        <row r="757">
          <cell r="H757">
            <v>53</v>
          </cell>
          <cell r="K757" t="str">
            <v>2-PLANTAS-3</v>
          </cell>
        </row>
        <row r="758">
          <cell r="H758">
            <v>840</v>
          </cell>
          <cell r="K758" t="str">
            <v>2-PLANTAS-4</v>
          </cell>
        </row>
        <row r="759">
          <cell r="H759">
            <v>13</v>
          </cell>
          <cell r="K759" t="str">
            <v>2-PLANTAS-5</v>
          </cell>
        </row>
        <row r="760">
          <cell r="H760">
            <v>43</v>
          </cell>
          <cell r="K760" t="str">
            <v>2-PLANTAS-6</v>
          </cell>
        </row>
        <row r="761">
          <cell r="H761">
            <v>92</v>
          </cell>
          <cell r="K761" t="str">
            <v>2-PLANTAS-7</v>
          </cell>
        </row>
        <row r="762">
          <cell r="H762">
            <v>0</v>
          </cell>
          <cell r="K762" t="str">
            <v>2-PLANTAS-8</v>
          </cell>
        </row>
        <row r="763">
          <cell r="H763">
            <v>0</v>
          </cell>
          <cell r="K763" t="str">
            <v>2-PLANTAS-9</v>
          </cell>
        </row>
        <row r="764">
          <cell r="H764">
            <v>0</v>
          </cell>
          <cell r="K764" t="str">
            <v>2-PLANTAS-10</v>
          </cell>
        </row>
        <row r="765">
          <cell r="H765">
            <v>3</v>
          </cell>
          <cell r="K765" t="str">
            <v>2-PLANTAS-11</v>
          </cell>
        </row>
        <row r="766">
          <cell r="H766">
            <v>0</v>
          </cell>
          <cell r="K766" t="str">
            <v>2-PLANTAS-12</v>
          </cell>
        </row>
        <row r="767">
          <cell r="H767">
            <v>0</v>
          </cell>
          <cell r="K767" t="str">
            <v>2-PLANTAS-13</v>
          </cell>
        </row>
        <row r="768">
          <cell r="H768">
            <v>8</v>
          </cell>
          <cell r="K768" t="str">
            <v>2-PLANTAS-14</v>
          </cell>
        </row>
        <row r="769">
          <cell r="H769">
            <v>7</v>
          </cell>
          <cell r="K769" t="str">
            <v>2-PLANTAS-15</v>
          </cell>
        </row>
        <row r="770">
          <cell r="H770">
            <v>4</v>
          </cell>
          <cell r="K770" t="str">
            <v>2-PLANTAS-16</v>
          </cell>
        </row>
        <row r="771">
          <cell r="H771">
            <v>3</v>
          </cell>
          <cell r="K771" t="str">
            <v>2-PLANTAS-17</v>
          </cell>
        </row>
        <row r="772">
          <cell r="H772">
            <v>0</v>
          </cell>
          <cell r="K772" t="str">
            <v>2-PLANTAS-18</v>
          </cell>
        </row>
        <row r="773">
          <cell r="H773">
            <v>0</v>
          </cell>
          <cell r="K773" t="str">
            <v>2-PLANTAS-19</v>
          </cell>
        </row>
        <row r="774">
          <cell r="H774">
            <v>0</v>
          </cell>
          <cell r="K774" t="str">
            <v>2-PLANTAS-20</v>
          </cell>
        </row>
        <row r="775">
          <cell r="H775">
            <v>0</v>
          </cell>
          <cell r="K775" t="str">
            <v>2-PLANTAS-21</v>
          </cell>
        </row>
        <row r="776">
          <cell r="H776">
            <v>10</v>
          </cell>
          <cell r="K776" t="str">
            <v>2-PLANTAS-22</v>
          </cell>
        </row>
        <row r="777">
          <cell r="H777">
            <v>0</v>
          </cell>
          <cell r="K777" t="str">
            <v>2-PLANTAS-23</v>
          </cell>
        </row>
        <row r="778">
          <cell r="H778">
            <v>0</v>
          </cell>
          <cell r="K778" t="str">
            <v>2-PLANTAS-24</v>
          </cell>
        </row>
        <row r="779">
          <cell r="H779">
            <v>19</v>
          </cell>
          <cell r="K779" t="str">
            <v>2-PLANTAS-25</v>
          </cell>
        </row>
        <row r="780">
          <cell r="H780">
            <v>3</v>
          </cell>
          <cell r="K780" t="str">
            <v>2-PLANTAS-26</v>
          </cell>
        </row>
        <row r="781">
          <cell r="H781">
            <v>18</v>
          </cell>
          <cell r="K781" t="str">
            <v>2-PLANTAS-27</v>
          </cell>
        </row>
        <row r="782">
          <cell r="H782">
            <v>0</v>
          </cell>
          <cell r="K782" t="str">
            <v>2-PLANTAS-28</v>
          </cell>
        </row>
        <row r="783">
          <cell r="H783">
            <v>0</v>
          </cell>
          <cell r="K783" t="str">
            <v>2-PLANTAS-29</v>
          </cell>
        </row>
        <row r="784">
          <cell r="H784">
            <v>0</v>
          </cell>
          <cell r="K784" t="str">
            <v>2-PLANTAS-30</v>
          </cell>
        </row>
        <row r="785">
          <cell r="H785">
            <v>0</v>
          </cell>
          <cell r="K785" t="str">
            <v>2-PLANTAS-31</v>
          </cell>
        </row>
        <row r="786">
          <cell r="H786">
            <v>0</v>
          </cell>
          <cell r="K786" t="str">
            <v>2-PLANTAS-32</v>
          </cell>
        </row>
        <row r="787">
          <cell r="H787">
            <v>3</v>
          </cell>
          <cell r="K787" t="str">
            <v>2-PLANTAS-33</v>
          </cell>
        </row>
        <row r="788">
          <cell r="H788">
            <v>0</v>
          </cell>
          <cell r="K788" t="str">
            <v>2-PLANTAS-34</v>
          </cell>
        </row>
        <row r="789">
          <cell r="H789">
            <v>0</v>
          </cell>
          <cell r="K789" t="str">
            <v>2-PLANTAS-35</v>
          </cell>
        </row>
        <row r="790">
          <cell r="H790">
            <v>9</v>
          </cell>
          <cell r="K790" t="str">
            <v>2-PLANTAS-36</v>
          </cell>
        </row>
        <row r="791">
          <cell r="H791">
            <v>1</v>
          </cell>
          <cell r="K791" t="str">
            <v>2-PLANTAS-37</v>
          </cell>
        </row>
        <row r="792">
          <cell r="H792">
            <v>1</v>
          </cell>
          <cell r="K792" t="str">
            <v>2-PLANTAS-38</v>
          </cell>
        </row>
        <row r="793">
          <cell r="H793">
            <v>0</v>
          </cell>
          <cell r="K793" t="str">
            <v>2-PLANTAS-39</v>
          </cell>
        </row>
        <row r="794">
          <cell r="H794">
            <v>0</v>
          </cell>
          <cell r="K794" t="str">
            <v>2-PLANTAS-40</v>
          </cell>
        </row>
        <row r="795">
          <cell r="H795">
            <v>0</v>
          </cell>
          <cell r="K795" t="str">
            <v>2-PLANTAS-41</v>
          </cell>
        </row>
        <row r="796">
          <cell r="H796">
            <v>0</v>
          </cell>
          <cell r="K796" t="str">
            <v>2-PLANTAS-42</v>
          </cell>
        </row>
        <row r="797">
          <cell r="H797">
            <v>0</v>
          </cell>
          <cell r="K797" t="str">
            <v>2-PLANTAS-43</v>
          </cell>
        </row>
        <row r="798">
          <cell r="H798">
            <v>0</v>
          </cell>
          <cell r="K798" t="str">
            <v>2-PLANTAS-44</v>
          </cell>
        </row>
        <row r="799">
          <cell r="H799">
            <v>0</v>
          </cell>
          <cell r="K799" t="str">
            <v>2-PLANTAS-45</v>
          </cell>
        </row>
        <row r="800">
          <cell r="H800">
            <v>0</v>
          </cell>
          <cell r="K800" t="str">
            <v>2-PLANTAS-46</v>
          </cell>
        </row>
        <row r="801">
          <cell r="H801">
            <v>0</v>
          </cell>
          <cell r="K801" t="str">
            <v>2-PLANTAS-47</v>
          </cell>
        </row>
        <row r="802">
          <cell r="H802">
            <v>0</v>
          </cell>
          <cell r="K802" t="str">
            <v>2-PLANTAS-48</v>
          </cell>
        </row>
        <row r="803">
          <cell r="H803">
            <v>154</v>
          </cell>
          <cell r="K803" t="str">
            <v>2-PLANTAS-1</v>
          </cell>
        </row>
        <row r="804">
          <cell r="H804">
            <v>183</v>
          </cell>
          <cell r="K804" t="str">
            <v>2-PLANTAS-2</v>
          </cell>
        </row>
        <row r="805">
          <cell r="H805">
            <v>76</v>
          </cell>
          <cell r="K805" t="str">
            <v>2-PLANTAS-3</v>
          </cell>
        </row>
        <row r="806">
          <cell r="H806">
            <v>1820</v>
          </cell>
          <cell r="K806" t="str">
            <v>2-PLANTAS-4</v>
          </cell>
        </row>
        <row r="807">
          <cell r="H807">
            <v>19</v>
          </cell>
          <cell r="K807" t="str">
            <v>2-PLANTAS-5</v>
          </cell>
        </row>
        <row r="808">
          <cell r="H808">
            <v>19</v>
          </cell>
          <cell r="K808" t="str">
            <v>2-PLANTAS-6</v>
          </cell>
        </row>
        <row r="809">
          <cell r="H809">
            <v>1</v>
          </cell>
          <cell r="K809" t="str">
            <v>2-PLANTAS-7</v>
          </cell>
        </row>
        <row r="810">
          <cell r="H810">
            <v>0</v>
          </cell>
          <cell r="K810" t="str">
            <v>2-PLANTAS-8</v>
          </cell>
        </row>
        <row r="811">
          <cell r="H811">
            <v>0</v>
          </cell>
          <cell r="K811" t="str">
            <v>2-PLANTAS-9</v>
          </cell>
        </row>
        <row r="812">
          <cell r="H812">
            <v>0</v>
          </cell>
          <cell r="K812" t="str">
            <v>2-PLANTAS-10</v>
          </cell>
        </row>
        <row r="813">
          <cell r="H813">
            <v>4</v>
          </cell>
          <cell r="K813" t="str">
            <v>2-PLANTAS-11</v>
          </cell>
        </row>
        <row r="814">
          <cell r="H814">
            <v>0</v>
          </cell>
          <cell r="K814" t="str">
            <v>2-PLANTAS-12</v>
          </cell>
        </row>
        <row r="815">
          <cell r="H815">
            <v>0</v>
          </cell>
          <cell r="K815" t="str">
            <v>2-PLANTAS-13</v>
          </cell>
        </row>
        <row r="816">
          <cell r="H816">
            <v>6</v>
          </cell>
          <cell r="K816" t="str">
            <v>2-PLANTAS-14</v>
          </cell>
        </row>
        <row r="817">
          <cell r="H817">
            <v>7</v>
          </cell>
          <cell r="K817" t="str">
            <v>2-PLANTAS-15</v>
          </cell>
        </row>
        <row r="818">
          <cell r="H818">
            <v>4</v>
          </cell>
          <cell r="K818" t="str">
            <v>2-PLANTAS-16</v>
          </cell>
        </row>
        <row r="819">
          <cell r="H819">
            <v>2</v>
          </cell>
          <cell r="K819" t="str">
            <v>2-PLANTAS-17</v>
          </cell>
        </row>
        <row r="820">
          <cell r="H820">
            <v>0</v>
          </cell>
          <cell r="K820" t="str">
            <v>2-PLANTAS-18</v>
          </cell>
        </row>
        <row r="821">
          <cell r="H821">
            <v>0</v>
          </cell>
          <cell r="K821" t="str">
            <v>2-PLANTAS-19</v>
          </cell>
        </row>
        <row r="822">
          <cell r="H822">
            <v>13</v>
          </cell>
          <cell r="K822" t="str">
            <v>2-PLANTAS-20</v>
          </cell>
        </row>
        <row r="823">
          <cell r="H823">
            <v>0</v>
          </cell>
          <cell r="K823" t="str">
            <v>2-PLANTAS-21</v>
          </cell>
        </row>
        <row r="824">
          <cell r="H824">
            <v>0</v>
          </cell>
          <cell r="K824" t="str">
            <v>2-PLANTAS-22</v>
          </cell>
        </row>
        <row r="825">
          <cell r="H825">
            <v>0</v>
          </cell>
          <cell r="K825" t="str">
            <v>2-PLANTAS-23</v>
          </cell>
        </row>
        <row r="826">
          <cell r="H826">
            <v>0</v>
          </cell>
          <cell r="K826" t="str">
            <v>2-PLANTAS-24</v>
          </cell>
        </row>
        <row r="827">
          <cell r="H827">
            <v>0</v>
          </cell>
          <cell r="K827" t="str">
            <v>2-PLANTAS-25</v>
          </cell>
        </row>
        <row r="828">
          <cell r="H828">
            <v>8</v>
          </cell>
          <cell r="K828" t="str">
            <v>2-PLANTAS-26</v>
          </cell>
        </row>
        <row r="829">
          <cell r="H829">
            <v>8</v>
          </cell>
          <cell r="K829" t="str">
            <v>2-PLANTAS-27</v>
          </cell>
        </row>
        <row r="830">
          <cell r="H830">
            <v>0</v>
          </cell>
          <cell r="K830" t="str">
            <v>2-PLANTAS-28</v>
          </cell>
        </row>
        <row r="831">
          <cell r="H831">
            <v>6</v>
          </cell>
          <cell r="K831" t="str">
            <v>2-PLANTAS-29</v>
          </cell>
        </row>
        <row r="832">
          <cell r="H832">
            <v>0</v>
          </cell>
          <cell r="K832" t="str">
            <v>2-PLANTAS-30</v>
          </cell>
        </row>
        <row r="833">
          <cell r="H833">
            <v>0</v>
          </cell>
          <cell r="K833" t="str">
            <v>2-PLANTAS-31</v>
          </cell>
        </row>
        <row r="834">
          <cell r="H834">
            <v>0</v>
          </cell>
          <cell r="K834" t="str">
            <v>2-PLANTAS-32</v>
          </cell>
        </row>
        <row r="835">
          <cell r="H835">
            <v>0</v>
          </cell>
          <cell r="K835" t="str">
            <v>2-PLANTAS-33</v>
          </cell>
        </row>
        <row r="836">
          <cell r="H836">
            <v>0</v>
          </cell>
          <cell r="K836" t="str">
            <v>2-PLANTAS-34</v>
          </cell>
        </row>
        <row r="837">
          <cell r="H837">
            <v>0</v>
          </cell>
          <cell r="K837" t="str">
            <v>2-PLANTAS-35</v>
          </cell>
        </row>
        <row r="838">
          <cell r="H838">
            <v>0</v>
          </cell>
          <cell r="K838" t="str">
            <v>2-PLANTAS-36</v>
          </cell>
        </row>
        <row r="839">
          <cell r="H839">
            <v>0</v>
          </cell>
          <cell r="K839" t="str">
            <v>2-PLANTAS-37</v>
          </cell>
        </row>
        <row r="840">
          <cell r="H840">
            <v>0</v>
          </cell>
          <cell r="K840" t="str">
            <v>2-PLANTAS-38</v>
          </cell>
        </row>
        <row r="841">
          <cell r="H841">
            <v>0</v>
          </cell>
          <cell r="K841" t="str">
            <v>2-PLANTAS-39</v>
          </cell>
        </row>
        <row r="842">
          <cell r="H842">
            <v>0</v>
          </cell>
          <cell r="K842" t="str">
            <v>2-PLANTAS-40</v>
          </cell>
        </row>
        <row r="843">
          <cell r="H843">
            <v>0</v>
          </cell>
          <cell r="K843" t="str">
            <v>2-PLANTAS-41</v>
          </cell>
        </row>
        <row r="844">
          <cell r="H844">
            <v>0</v>
          </cell>
          <cell r="K844" t="str">
            <v>2-PLANTAS-42</v>
          </cell>
        </row>
        <row r="845">
          <cell r="H845">
            <v>0</v>
          </cell>
          <cell r="K845" t="str">
            <v>2-PLANTAS-43</v>
          </cell>
        </row>
        <row r="846">
          <cell r="H846">
            <v>0</v>
          </cell>
          <cell r="K846" t="str">
            <v>2-PLANTAS-44</v>
          </cell>
        </row>
        <row r="847">
          <cell r="H847">
            <v>0</v>
          </cell>
          <cell r="K847" t="str">
            <v>2-PLANTAS-45</v>
          </cell>
        </row>
        <row r="848">
          <cell r="H848">
            <v>0</v>
          </cell>
          <cell r="K848" t="str">
            <v>2-PLANTAS-46</v>
          </cell>
        </row>
        <row r="849">
          <cell r="H849">
            <v>0</v>
          </cell>
          <cell r="K849" t="str">
            <v>2-PLANTAS-47</v>
          </cell>
        </row>
        <row r="850">
          <cell r="H850">
            <v>0</v>
          </cell>
          <cell r="K850" t="str">
            <v>2-PLANTAS-48</v>
          </cell>
        </row>
        <row r="851">
          <cell r="H851">
            <v>27</v>
          </cell>
          <cell r="K851" t="str">
            <v>2-PLANTAS-1</v>
          </cell>
        </row>
        <row r="852">
          <cell r="H852">
            <v>522</v>
          </cell>
          <cell r="K852" t="str">
            <v>2-PLANTAS-2</v>
          </cell>
        </row>
        <row r="853">
          <cell r="H853">
            <v>111</v>
          </cell>
          <cell r="K853" t="str">
            <v>2-PLANTAS-3</v>
          </cell>
        </row>
        <row r="854">
          <cell r="H854">
            <v>1785</v>
          </cell>
          <cell r="K854" t="str">
            <v>2-PLANTAS-4</v>
          </cell>
        </row>
        <row r="855">
          <cell r="H855">
            <v>26</v>
          </cell>
          <cell r="K855" t="str">
            <v>2-PLANTAS-5</v>
          </cell>
        </row>
        <row r="856">
          <cell r="H856">
            <v>428</v>
          </cell>
          <cell r="K856" t="str">
            <v>2-PLANTAS-6</v>
          </cell>
        </row>
        <row r="857">
          <cell r="H857">
            <v>141</v>
          </cell>
          <cell r="K857" t="str">
            <v>2-PLANTAS-7</v>
          </cell>
        </row>
        <row r="858">
          <cell r="H858">
            <v>240</v>
          </cell>
          <cell r="K858" t="str">
            <v>2-PLANTAS-8</v>
          </cell>
        </row>
        <row r="859">
          <cell r="H859">
            <v>0</v>
          </cell>
          <cell r="K859" t="str">
            <v>2-PLANTAS-9</v>
          </cell>
        </row>
        <row r="860">
          <cell r="H860">
            <v>20</v>
          </cell>
          <cell r="K860" t="str">
            <v>2-PLANTAS-10</v>
          </cell>
        </row>
        <row r="861">
          <cell r="H861">
            <v>25</v>
          </cell>
          <cell r="K861" t="str">
            <v>2-PLANTAS-11</v>
          </cell>
        </row>
        <row r="862">
          <cell r="H862">
            <v>174</v>
          </cell>
          <cell r="K862" t="str">
            <v>2-PLANTAS-12</v>
          </cell>
        </row>
        <row r="863">
          <cell r="H863">
            <v>0</v>
          </cell>
          <cell r="K863" t="str">
            <v>2-PLANTAS-13</v>
          </cell>
        </row>
        <row r="864">
          <cell r="H864">
            <v>14</v>
          </cell>
          <cell r="K864" t="str">
            <v>2-PLANTAS-14</v>
          </cell>
        </row>
        <row r="865">
          <cell r="H865">
            <v>13</v>
          </cell>
          <cell r="K865" t="str">
            <v>2-PLANTAS-15</v>
          </cell>
        </row>
        <row r="866">
          <cell r="H866">
            <v>11</v>
          </cell>
          <cell r="K866" t="str">
            <v>2-PLANTAS-16</v>
          </cell>
        </row>
        <row r="867">
          <cell r="H867">
            <v>5</v>
          </cell>
          <cell r="K867" t="str">
            <v>2-PLANTAS-17</v>
          </cell>
        </row>
        <row r="868">
          <cell r="H868">
            <v>0</v>
          </cell>
          <cell r="K868" t="str">
            <v>2-PLANTAS-18</v>
          </cell>
        </row>
        <row r="869">
          <cell r="H869">
            <v>0</v>
          </cell>
          <cell r="K869" t="str">
            <v>2-PLANTAS-19</v>
          </cell>
        </row>
        <row r="870">
          <cell r="H870">
            <v>0</v>
          </cell>
          <cell r="K870" t="str">
            <v>2-PLANTAS-20</v>
          </cell>
        </row>
        <row r="871">
          <cell r="H871">
            <v>0</v>
          </cell>
          <cell r="K871" t="str">
            <v>2-PLANTAS-21</v>
          </cell>
        </row>
        <row r="872">
          <cell r="H872">
            <v>61</v>
          </cell>
          <cell r="K872" t="str">
            <v>2-PLANTAS-22</v>
          </cell>
        </row>
        <row r="873">
          <cell r="H873">
            <v>0</v>
          </cell>
          <cell r="K873" t="str">
            <v>2-PLANTAS-23</v>
          </cell>
        </row>
        <row r="874">
          <cell r="H874">
            <v>125</v>
          </cell>
          <cell r="K874" t="str">
            <v>2-PLANTAS-24</v>
          </cell>
        </row>
        <row r="875">
          <cell r="H875">
            <v>0</v>
          </cell>
          <cell r="K875" t="str">
            <v>2-PLANTAS-25</v>
          </cell>
        </row>
        <row r="876">
          <cell r="H876">
            <v>6</v>
          </cell>
          <cell r="K876" t="str">
            <v>2-PLANTAS-26</v>
          </cell>
        </row>
        <row r="877">
          <cell r="H877">
            <v>9</v>
          </cell>
          <cell r="K877" t="str">
            <v>2-PLANTAS-27</v>
          </cell>
        </row>
        <row r="878">
          <cell r="H878">
            <v>30</v>
          </cell>
          <cell r="K878" t="str">
            <v>2-PLANTAS-28</v>
          </cell>
        </row>
        <row r="879">
          <cell r="H879">
            <v>0</v>
          </cell>
          <cell r="K879" t="str">
            <v>2-PLANTAS-29</v>
          </cell>
        </row>
        <row r="880">
          <cell r="H880">
            <v>108</v>
          </cell>
          <cell r="K880" t="str">
            <v>2-PLANTAS-30</v>
          </cell>
        </row>
        <row r="881">
          <cell r="H881">
            <v>40</v>
          </cell>
          <cell r="K881" t="str">
            <v>2-PLANTAS-31</v>
          </cell>
        </row>
        <row r="882">
          <cell r="H882">
            <v>50</v>
          </cell>
          <cell r="K882" t="str">
            <v>2-PLANTAS-32</v>
          </cell>
        </row>
        <row r="883">
          <cell r="H883">
            <v>25</v>
          </cell>
          <cell r="K883" t="str">
            <v>2-PLANTAS-33</v>
          </cell>
        </row>
        <row r="884">
          <cell r="H884">
            <v>0</v>
          </cell>
          <cell r="K884" t="str">
            <v>2-PLANTAS-34</v>
          </cell>
        </row>
        <row r="885">
          <cell r="H885">
            <v>12</v>
          </cell>
          <cell r="K885" t="str">
            <v>2-PLANTAS-35</v>
          </cell>
        </row>
        <row r="886">
          <cell r="H886">
            <v>0</v>
          </cell>
          <cell r="K886" t="str">
            <v>2-PLANTAS-36</v>
          </cell>
        </row>
        <row r="887">
          <cell r="H887">
            <v>0</v>
          </cell>
          <cell r="K887" t="str">
            <v>2-PLANTAS-37</v>
          </cell>
        </row>
        <row r="888">
          <cell r="H888">
            <v>1</v>
          </cell>
          <cell r="K888" t="str">
            <v>2-PLANTAS-38</v>
          </cell>
        </row>
        <row r="889">
          <cell r="H889">
            <v>3</v>
          </cell>
          <cell r="K889" t="str">
            <v>2-PLANTAS-39</v>
          </cell>
        </row>
        <row r="890">
          <cell r="H890">
            <v>0</v>
          </cell>
          <cell r="K890" t="str">
            <v>2-PLANTAS-40</v>
          </cell>
        </row>
        <row r="891">
          <cell r="H891">
            <v>0</v>
          </cell>
          <cell r="K891" t="str">
            <v>2-PLANTAS-41</v>
          </cell>
        </row>
        <row r="892">
          <cell r="H892">
            <v>0</v>
          </cell>
          <cell r="K892" t="str">
            <v>2-PLANTAS-42</v>
          </cell>
        </row>
        <row r="893">
          <cell r="H893">
            <v>0</v>
          </cell>
          <cell r="K893" t="str">
            <v>2-PLANTAS-43</v>
          </cell>
        </row>
        <row r="894">
          <cell r="H894">
            <v>0</v>
          </cell>
          <cell r="K894" t="str">
            <v>2-PLANTAS-44</v>
          </cell>
        </row>
        <row r="895">
          <cell r="H895">
            <v>26</v>
          </cell>
          <cell r="K895" t="str">
            <v>2-PLANTAS-45</v>
          </cell>
        </row>
        <row r="896">
          <cell r="H896">
            <v>6</v>
          </cell>
          <cell r="K896" t="str">
            <v>2-PLANTAS-46</v>
          </cell>
        </row>
        <row r="897">
          <cell r="H897">
            <v>0</v>
          </cell>
          <cell r="K897" t="str">
            <v>2-PLANTAS-47</v>
          </cell>
        </row>
        <row r="898">
          <cell r="H898">
            <v>0</v>
          </cell>
          <cell r="K898" t="str">
            <v>2-PLANTAS-48</v>
          </cell>
        </row>
        <row r="899">
          <cell r="H899">
            <v>23</v>
          </cell>
          <cell r="K899" t="str">
            <v>2-UCI-1</v>
          </cell>
        </row>
        <row r="900">
          <cell r="H900">
            <v>36</v>
          </cell>
          <cell r="K900" t="str">
            <v>2-UCI-2</v>
          </cell>
        </row>
        <row r="901">
          <cell r="H901">
            <v>2</v>
          </cell>
          <cell r="K901" t="str">
            <v>2-UCI-3</v>
          </cell>
        </row>
        <row r="902">
          <cell r="H902">
            <v>1645</v>
          </cell>
          <cell r="K902" t="str">
            <v>2-UCI-4</v>
          </cell>
        </row>
        <row r="903">
          <cell r="H903">
            <v>25</v>
          </cell>
          <cell r="K903" t="str">
            <v>2-UCI-5</v>
          </cell>
        </row>
        <row r="904">
          <cell r="H904">
            <v>16</v>
          </cell>
          <cell r="K904" t="str">
            <v>2-UCI-6</v>
          </cell>
        </row>
        <row r="905">
          <cell r="H905">
            <v>92</v>
          </cell>
          <cell r="K905" t="str">
            <v>2-UCI-7</v>
          </cell>
        </row>
        <row r="906">
          <cell r="H906">
            <v>99</v>
          </cell>
          <cell r="K906" t="str">
            <v>2-UCI-8</v>
          </cell>
        </row>
        <row r="907">
          <cell r="H907">
            <v>0</v>
          </cell>
          <cell r="K907" t="str">
            <v>2-UCI-9</v>
          </cell>
        </row>
        <row r="908">
          <cell r="H908">
            <v>0</v>
          </cell>
          <cell r="K908" t="str">
            <v>2-UCI-10</v>
          </cell>
        </row>
        <row r="909">
          <cell r="H909">
            <v>25</v>
          </cell>
          <cell r="K909" t="str">
            <v>2-UCI-11</v>
          </cell>
        </row>
        <row r="910">
          <cell r="H910">
            <v>113</v>
          </cell>
          <cell r="K910" t="str">
            <v>2-UCI-12</v>
          </cell>
        </row>
        <row r="911">
          <cell r="H911">
            <v>0</v>
          </cell>
          <cell r="K911" t="str">
            <v>2-UCI-13</v>
          </cell>
        </row>
        <row r="912">
          <cell r="H912">
            <v>0</v>
          </cell>
          <cell r="K912" t="str">
            <v>2-UCI-14</v>
          </cell>
        </row>
        <row r="913">
          <cell r="H913">
            <v>0</v>
          </cell>
          <cell r="K913" t="str">
            <v>2-UCI-15</v>
          </cell>
        </row>
        <row r="914">
          <cell r="H914">
            <v>0</v>
          </cell>
          <cell r="K914" t="str">
            <v>2-UCI-16</v>
          </cell>
        </row>
        <row r="915">
          <cell r="H915">
            <v>0</v>
          </cell>
          <cell r="K915" t="str">
            <v>2-UCI-17</v>
          </cell>
        </row>
        <row r="916">
          <cell r="H916">
            <v>0</v>
          </cell>
          <cell r="K916" t="str">
            <v>2-UCI-18</v>
          </cell>
        </row>
        <row r="917">
          <cell r="H917">
            <v>0</v>
          </cell>
          <cell r="K917" t="str">
            <v>2-UCI-19</v>
          </cell>
        </row>
        <row r="918">
          <cell r="H918">
            <v>0</v>
          </cell>
          <cell r="K918" t="str">
            <v>2-UCI-20</v>
          </cell>
        </row>
        <row r="919">
          <cell r="H919">
            <v>0</v>
          </cell>
          <cell r="K919" t="str">
            <v>2-UCI-21</v>
          </cell>
        </row>
        <row r="920">
          <cell r="H920">
            <v>24</v>
          </cell>
          <cell r="K920" t="str">
            <v>2-UCI-22</v>
          </cell>
        </row>
        <row r="921">
          <cell r="H921">
            <v>0</v>
          </cell>
          <cell r="K921" t="str">
            <v>2-UCI-23</v>
          </cell>
        </row>
        <row r="922">
          <cell r="H922">
            <v>22</v>
          </cell>
          <cell r="K922" t="str">
            <v>2-UCI-24</v>
          </cell>
        </row>
        <row r="923">
          <cell r="H923">
            <v>0</v>
          </cell>
          <cell r="K923" t="str">
            <v>2-UCI-25</v>
          </cell>
        </row>
        <row r="924">
          <cell r="H924">
            <v>4</v>
          </cell>
          <cell r="K924" t="str">
            <v>2-UCI-26</v>
          </cell>
        </row>
        <row r="925">
          <cell r="H925">
            <v>0</v>
          </cell>
          <cell r="K925" t="str">
            <v>2-UCI-27</v>
          </cell>
        </row>
        <row r="926">
          <cell r="H926">
            <v>13</v>
          </cell>
          <cell r="K926" t="str">
            <v>2-UCI-28</v>
          </cell>
        </row>
        <row r="927">
          <cell r="H927">
            <v>0</v>
          </cell>
          <cell r="K927" t="str">
            <v>2-UCI-29</v>
          </cell>
        </row>
        <row r="928">
          <cell r="H928">
            <v>54</v>
          </cell>
          <cell r="K928" t="str">
            <v>2-UCI-30</v>
          </cell>
        </row>
        <row r="929">
          <cell r="H929">
            <v>0</v>
          </cell>
          <cell r="K929" t="str">
            <v>2-UCI-31</v>
          </cell>
        </row>
        <row r="930">
          <cell r="H930">
            <v>0</v>
          </cell>
          <cell r="K930" t="str">
            <v>2-UCI-32</v>
          </cell>
        </row>
        <row r="931">
          <cell r="H931">
            <v>25</v>
          </cell>
          <cell r="K931" t="str">
            <v>2-UCI-33</v>
          </cell>
        </row>
        <row r="932">
          <cell r="H932">
            <v>0</v>
          </cell>
          <cell r="K932" t="str">
            <v>2-UCI-34</v>
          </cell>
        </row>
        <row r="933">
          <cell r="H933">
            <v>6</v>
          </cell>
          <cell r="K933" t="str">
            <v>2-UCI-35</v>
          </cell>
        </row>
        <row r="934">
          <cell r="H934">
            <v>0</v>
          </cell>
          <cell r="K934" t="str">
            <v>2-UCI-36</v>
          </cell>
        </row>
        <row r="935">
          <cell r="H935">
            <v>0</v>
          </cell>
          <cell r="K935" t="str">
            <v>2-UCI-37</v>
          </cell>
        </row>
        <row r="936">
          <cell r="H936">
            <v>0</v>
          </cell>
          <cell r="K936" t="str">
            <v>2-UCI-38</v>
          </cell>
        </row>
        <row r="937">
          <cell r="H937">
            <v>0</v>
          </cell>
          <cell r="K937" t="str">
            <v>2-UCI-39</v>
          </cell>
        </row>
        <row r="938">
          <cell r="H938">
            <v>0</v>
          </cell>
          <cell r="K938" t="str">
            <v>2-UCI-40</v>
          </cell>
        </row>
        <row r="939">
          <cell r="H939">
            <v>0</v>
          </cell>
          <cell r="K939" t="str">
            <v>2-UCI-41</v>
          </cell>
        </row>
        <row r="940">
          <cell r="H940">
            <v>0</v>
          </cell>
          <cell r="K940" t="str">
            <v>2-UCI-42</v>
          </cell>
        </row>
        <row r="941">
          <cell r="H941">
            <v>0</v>
          </cell>
          <cell r="K941" t="str">
            <v>2-UCI-43</v>
          </cell>
        </row>
        <row r="942">
          <cell r="H942">
            <v>0</v>
          </cell>
          <cell r="K942" t="str">
            <v>2-UCI-44</v>
          </cell>
        </row>
        <row r="943">
          <cell r="H943">
            <v>0</v>
          </cell>
          <cell r="K943" t="str">
            <v>2-UCI-45</v>
          </cell>
        </row>
        <row r="944">
          <cell r="H944">
            <v>0</v>
          </cell>
          <cell r="K944" t="str">
            <v>2-UCI-46</v>
          </cell>
        </row>
        <row r="945">
          <cell r="H945">
            <v>0</v>
          </cell>
          <cell r="K945" t="str">
            <v>2-UCI-47</v>
          </cell>
        </row>
        <row r="946">
          <cell r="H946">
            <v>0</v>
          </cell>
          <cell r="K946" t="str">
            <v>2-UCI-48</v>
          </cell>
        </row>
        <row r="947">
          <cell r="H947">
            <v>0</v>
          </cell>
          <cell r="K947" t="str">
            <v>2-CMA-1</v>
          </cell>
        </row>
        <row r="948">
          <cell r="H948">
            <v>10</v>
          </cell>
          <cell r="K948" t="str">
            <v>2-CMA-2</v>
          </cell>
        </row>
        <row r="949">
          <cell r="H949">
            <v>0</v>
          </cell>
          <cell r="K949" t="str">
            <v>2-CMA-3</v>
          </cell>
        </row>
        <row r="950">
          <cell r="H950">
            <v>560</v>
          </cell>
          <cell r="K950" t="str">
            <v>2-CMA-4</v>
          </cell>
        </row>
        <row r="951">
          <cell r="H951">
            <v>0</v>
          </cell>
          <cell r="K951" t="str">
            <v>2-CMA-5</v>
          </cell>
        </row>
        <row r="952">
          <cell r="H952">
            <v>70</v>
          </cell>
          <cell r="K952" t="str">
            <v>2-CMA-6</v>
          </cell>
        </row>
        <row r="953">
          <cell r="H953">
            <v>50</v>
          </cell>
          <cell r="K953" t="str">
            <v>2-CMA-7</v>
          </cell>
        </row>
        <row r="954">
          <cell r="H954">
            <v>50</v>
          </cell>
          <cell r="K954" t="str">
            <v>2-CMA-8</v>
          </cell>
        </row>
        <row r="955">
          <cell r="H955">
            <v>0</v>
          </cell>
          <cell r="K955" t="str">
            <v>2-CMA-9</v>
          </cell>
        </row>
        <row r="956">
          <cell r="H956">
            <v>0</v>
          </cell>
          <cell r="K956" t="str">
            <v>2-CMA-10</v>
          </cell>
        </row>
        <row r="957">
          <cell r="H957">
            <v>0</v>
          </cell>
          <cell r="K957" t="str">
            <v>2-CMA-11</v>
          </cell>
        </row>
        <row r="958">
          <cell r="H958">
            <v>49</v>
          </cell>
          <cell r="K958" t="str">
            <v>2-CMA-12</v>
          </cell>
        </row>
        <row r="959">
          <cell r="H959">
            <v>0</v>
          </cell>
          <cell r="K959" t="str">
            <v>2-CMA-13</v>
          </cell>
        </row>
        <row r="960">
          <cell r="H960">
            <v>0</v>
          </cell>
          <cell r="K960" t="str">
            <v>2-CMA-14</v>
          </cell>
        </row>
        <row r="961">
          <cell r="H961">
            <v>0</v>
          </cell>
          <cell r="K961" t="str">
            <v>2-CMA-15</v>
          </cell>
        </row>
        <row r="962">
          <cell r="H962">
            <v>0</v>
          </cell>
          <cell r="K962" t="str">
            <v>2-CMA-16</v>
          </cell>
        </row>
        <row r="963">
          <cell r="H963">
            <v>0</v>
          </cell>
          <cell r="K963" t="str">
            <v>2-CMA-17</v>
          </cell>
        </row>
        <row r="964">
          <cell r="H964">
            <v>0</v>
          </cell>
          <cell r="K964" t="str">
            <v>2-CMA-18</v>
          </cell>
        </row>
        <row r="965">
          <cell r="H965">
            <v>0</v>
          </cell>
          <cell r="K965" t="str">
            <v>2-CMA-19</v>
          </cell>
        </row>
        <row r="966">
          <cell r="H966">
            <v>0</v>
          </cell>
          <cell r="K966" t="str">
            <v>2-CMA-20</v>
          </cell>
        </row>
        <row r="967">
          <cell r="H967">
            <v>0</v>
          </cell>
          <cell r="K967" t="str">
            <v>2-CMA-21</v>
          </cell>
        </row>
        <row r="968">
          <cell r="H968">
            <v>10</v>
          </cell>
          <cell r="K968" t="str">
            <v>2-CMA-22</v>
          </cell>
        </row>
        <row r="969">
          <cell r="H969">
            <v>0</v>
          </cell>
          <cell r="K969" t="str">
            <v>2-CMA-23</v>
          </cell>
        </row>
        <row r="970">
          <cell r="H970">
            <v>42</v>
          </cell>
          <cell r="K970" t="str">
            <v>2-CMA-24</v>
          </cell>
        </row>
        <row r="971">
          <cell r="H971">
            <v>0</v>
          </cell>
          <cell r="K971" t="str">
            <v>2-CMA-25</v>
          </cell>
        </row>
        <row r="972">
          <cell r="H972">
            <v>0</v>
          </cell>
          <cell r="K972" t="str">
            <v>2-CMA-26</v>
          </cell>
        </row>
        <row r="973">
          <cell r="H973">
            <v>0</v>
          </cell>
          <cell r="K973" t="str">
            <v>2-CMA-27</v>
          </cell>
        </row>
        <row r="974">
          <cell r="H974">
            <v>6</v>
          </cell>
          <cell r="K974" t="str">
            <v>2-CMA-28</v>
          </cell>
        </row>
        <row r="975">
          <cell r="H975">
            <v>0</v>
          </cell>
          <cell r="K975" t="str">
            <v>2-CMA-29</v>
          </cell>
        </row>
        <row r="976">
          <cell r="H976">
            <v>36</v>
          </cell>
          <cell r="K976" t="str">
            <v>2-CMA-30</v>
          </cell>
        </row>
        <row r="977">
          <cell r="H977">
            <v>0</v>
          </cell>
          <cell r="K977" t="str">
            <v>2-CMA-31</v>
          </cell>
        </row>
        <row r="978">
          <cell r="H978">
            <v>0</v>
          </cell>
          <cell r="K978" t="str">
            <v>2-CMA-32</v>
          </cell>
        </row>
        <row r="979">
          <cell r="H979">
            <v>0</v>
          </cell>
          <cell r="K979" t="str">
            <v>2-CMA-33</v>
          </cell>
        </row>
        <row r="980">
          <cell r="H980">
            <v>0</v>
          </cell>
          <cell r="K980" t="str">
            <v>2-CMA-34</v>
          </cell>
        </row>
        <row r="981">
          <cell r="H981">
            <v>0</v>
          </cell>
          <cell r="K981" t="str">
            <v>2-CMA-35</v>
          </cell>
        </row>
        <row r="982">
          <cell r="H982">
            <v>0</v>
          </cell>
          <cell r="K982" t="str">
            <v>2-CMA-36</v>
          </cell>
        </row>
        <row r="983">
          <cell r="H983">
            <v>0</v>
          </cell>
          <cell r="K983" t="str">
            <v>2-CMA-37</v>
          </cell>
        </row>
        <row r="984">
          <cell r="H984">
            <v>0</v>
          </cell>
          <cell r="K984" t="str">
            <v>2-CMA-38</v>
          </cell>
        </row>
        <row r="985">
          <cell r="H985">
            <v>0</v>
          </cell>
          <cell r="K985" t="str">
            <v>2-CMA-39</v>
          </cell>
        </row>
        <row r="986">
          <cell r="H986">
            <v>0</v>
          </cell>
          <cell r="K986" t="str">
            <v>2-CMA-40</v>
          </cell>
        </row>
        <row r="987">
          <cell r="H987">
            <v>0</v>
          </cell>
          <cell r="K987" t="str">
            <v>2-CMA-41</v>
          </cell>
        </row>
        <row r="988">
          <cell r="H988">
            <v>0</v>
          </cell>
          <cell r="K988" t="str">
            <v>2-CMA-42</v>
          </cell>
        </row>
        <row r="989">
          <cell r="H989">
            <v>0</v>
          </cell>
          <cell r="K989" t="str">
            <v>2-CMA-43</v>
          </cell>
        </row>
        <row r="990">
          <cell r="H990">
            <v>0</v>
          </cell>
          <cell r="K990" t="str">
            <v>2-CMA-44</v>
          </cell>
        </row>
        <row r="991">
          <cell r="H991">
            <v>15</v>
          </cell>
          <cell r="K991" t="str">
            <v>2-CMA-45</v>
          </cell>
        </row>
        <row r="992">
          <cell r="H992">
            <v>0</v>
          </cell>
          <cell r="K992" t="str">
            <v>2-CMA-46</v>
          </cell>
        </row>
        <row r="993">
          <cell r="H993">
            <v>10</v>
          </cell>
          <cell r="K993" t="str">
            <v>2-CMA-47</v>
          </cell>
        </row>
        <row r="994">
          <cell r="H994">
            <v>0</v>
          </cell>
          <cell r="K994" t="str">
            <v>2-CMA-48</v>
          </cell>
        </row>
        <row r="995">
          <cell r="H995">
            <v>10</v>
          </cell>
          <cell r="K995" t="str">
            <v>2-HEMOD.-1</v>
          </cell>
        </row>
        <row r="996">
          <cell r="H996">
            <v>10</v>
          </cell>
          <cell r="K996" t="str">
            <v>2-HEMOD.-2</v>
          </cell>
        </row>
        <row r="997">
          <cell r="H997">
            <v>0</v>
          </cell>
          <cell r="K997" t="str">
            <v>2-HEMOD.-3</v>
          </cell>
        </row>
        <row r="998">
          <cell r="H998">
            <v>1610</v>
          </cell>
          <cell r="K998" t="str">
            <v>2-HEMOD.-4</v>
          </cell>
        </row>
        <row r="999">
          <cell r="H999">
            <v>0</v>
          </cell>
          <cell r="K999" t="str">
            <v>2-HEMOD.-5</v>
          </cell>
        </row>
        <row r="1000">
          <cell r="H1000">
            <v>114</v>
          </cell>
          <cell r="K1000" t="str">
            <v>2-HEMOD.-6</v>
          </cell>
        </row>
        <row r="1001">
          <cell r="H1001">
            <v>8</v>
          </cell>
          <cell r="K1001" t="str">
            <v>2-HEMOD.-7</v>
          </cell>
        </row>
        <row r="1002">
          <cell r="H1002">
            <v>36</v>
          </cell>
          <cell r="K1002" t="str">
            <v>2-HEMOD.-8</v>
          </cell>
        </row>
        <row r="1003">
          <cell r="H1003">
            <v>0</v>
          </cell>
          <cell r="K1003" t="str">
            <v>2-HEMOD.-9</v>
          </cell>
        </row>
        <row r="1004">
          <cell r="H1004">
            <v>0</v>
          </cell>
          <cell r="K1004" t="str">
            <v>2-HEMOD.-10</v>
          </cell>
        </row>
        <row r="1005">
          <cell r="H1005">
            <v>0</v>
          </cell>
          <cell r="K1005" t="str">
            <v>2-HEMOD.-11</v>
          </cell>
        </row>
        <row r="1006">
          <cell r="H1006">
            <v>20</v>
          </cell>
          <cell r="K1006" t="str">
            <v>2-HEMOD.-12</v>
          </cell>
        </row>
        <row r="1007">
          <cell r="H1007">
            <v>0</v>
          </cell>
          <cell r="K1007" t="str">
            <v>2-HEMOD.-13</v>
          </cell>
        </row>
        <row r="1008">
          <cell r="H1008">
            <v>0</v>
          </cell>
          <cell r="K1008" t="str">
            <v>2-HEMOD.-14</v>
          </cell>
        </row>
        <row r="1009">
          <cell r="H1009">
            <v>0</v>
          </cell>
          <cell r="K1009" t="str">
            <v>2-HEMOD.-15</v>
          </cell>
        </row>
        <row r="1010">
          <cell r="H1010">
            <v>0</v>
          </cell>
          <cell r="K1010" t="str">
            <v>2-HEMOD.-16</v>
          </cell>
        </row>
        <row r="1011">
          <cell r="H1011">
            <v>0</v>
          </cell>
          <cell r="K1011" t="str">
            <v>2-HEMOD.-17</v>
          </cell>
        </row>
        <row r="1012">
          <cell r="H1012">
            <v>0</v>
          </cell>
          <cell r="K1012" t="str">
            <v>2-HEMOD.-18</v>
          </cell>
        </row>
        <row r="1013">
          <cell r="H1013">
            <v>0</v>
          </cell>
          <cell r="K1013" t="str">
            <v>2-HEMOD.-19</v>
          </cell>
        </row>
        <row r="1014">
          <cell r="H1014">
            <v>0</v>
          </cell>
          <cell r="K1014" t="str">
            <v>2-HEMOD.-20</v>
          </cell>
        </row>
        <row r="1015">
          <cell r="H1015">
            <v>0</v>
          </cell>
          <cell r="K1015" t="str">
            <v>2-HEMOD.-21</v>
          </cell>
        </row>
        <row r="1016">
          <cell r="H1016">
            <v>0</v>
          </cell>
          <cell r="K1016" t="str">
            <v>2-HEMOD.-22</v>
          </cell>
        </row>
        <row r="1017">
          <cell r="H1017">
            <v>0</v>
          </cell>
          <cell r="K1017" t="str">
            <v>2-HEMOD.-23</v>
          </cell>
        </row>
        <row r="1018">
          <cell r="H1018">
            <v>58</v>
          </cell>
          <cell r="K1018" t="str">
            <v>2-HEMOD.-24</v>
          </cell>
        </row>
        <row r="1019">
          <cell r="H1019">
            <v>0</v>
          </cell>
          <cell r="K1019" t="str">
            <v>2-HEMOD.-25</v>
          </cell>
        </row>
        <row r="1020">
          <cell r="H1020">
            <v>0</v>
          </cell>
          <cell r="K1020" t="str">
            <v>2-HEMOD.-26</v>
          </cell>
        </row>
        <row r="1021">
          <cell r="H1021">
            <v>0</v>
          </cell>
          <cell r="K1021" t="str">
            <v>2-HEMOD.-27</v>
          </cell>
        </row>
        <row r="1022">
          <cell r="H1022">
            <v>15</v>
          </cell>
          <cell r="K1022" t="str">
            <v>2-HEMOD.-28</v>
          </cell>
        </row>
        <row r="1023">
          <cell r="H1023">
            <v>0</v>
          </cell>
          <cell r="K1023" t="str">
            <v>2-HEMOD.-29</v>
          </cell>
        </row>
        <row r="1024">
          <cell r="H1024">
            <v>36</v>
          </cell>
          <cell r="K1024" t="str">
            <v>2-HEMOD.-30</v>
          </cell>
        </row>
        <row r="1025">
          <cell r="H1025">
            <v>0</v>
          </cell>
          <cell r="K1025" t="str">
            <v>2-HEMOD.-31</v>
          </cell>
        </row>
        <row r="1026">
          <cell r="H1026">
            <v>0</v>
          </cell>
          <cell r="K1026" t="str">
            <v>2-HEMOD.-32</v>
          </cell>
        </row>
        <row r="1027">
          <cell r="H1027">
            <v>0</v>
          </cell>
          <cell r="K1027" t="str">
            <v>2-HEMOD.-33</v>
          </cell>
        </row>
        <row r="1028">
          <cell r="H1028">
            <v>0</v>
          </cell>
          <cell r="K1028" t="str">
            <v>2-HEMOD.-34</v>
          </cell>
        </row>
        <row r="1029">
          <cell r="H1029">
            <v>0</v>
          </cell>
          <cell r="K1029" t="str">
            <v>2-HEMOD.-35</v>
          </cell>
        </row>
        <row r="1030">
          <cell r="H1030">
            <v>0</v>
          </cell>
          <cell r="K1030" t="str">
            <v>2-HEMOD.-36</v>
          </cell>
        </row>
        <row r="1031">
          <cell r="H1031">
            <v>0</v>
          </cell>
          <cell r="K1031" t="str">
            <v>2-HEMOD.-37</v>
          </cell>
        </row>
        <row r="1032">
          <cell r="H1032">
            <v>0</v>
          </cell>
          <cell r="K1032" t="str">
            <v>2-HEMOD.-38</v>
          </cell>
        </row>
        <row r="1033">
          <cell r="H1033">
            <v>0</v>
          </cell>
          <cell r="K1033" t="str">
            <v>2-HEMOD.-39</v>
          </cell>
        </row>
        <row r="1034">
          <cell r="H1034">
            <v>0</v>
          </cell>
          <cell r="K1034" t="str">
            <v>2-HEMOD.-40</v>
          </cell>
        </row>
        <row r="1035">
          <cell r="H1035">
            <v>0</v>
          </cell>
          <cell r="K1035" t="str">
            <v>2-HEMOD.-41</v>
          </cell>
        </row>
        <row r="1036">
          <cell r="H1036">
            <v>0</v>
          </cell>
          <cell r="K1036" t="str">
            <v>2-HEMOD.-42</v>
          </cell>
        </row>
        <row r="1037">
          <cell r="H1037">
            <v>0</v>
          </cell>
          <cell r="K1037" t="str">
            <v>2-HEMOD.-43</v>
          </cell>
        </row>
        <row r="1038">
          <cell r="H1038">
            <v>0</v>
          </cell>
          <cell r="K1038" t="str">
            <v>2-HEMOD.-44</v>
          </cell>
        </row>
        <row r="1039">
          <cell r="H1039">
            <v>0</v>
          </cell>
          <cell r="K1039" t="str">
            <v>2-HEMOD.-45</v>
          </cell>
        </row>
        <row r="1040">
          <cell r="H1040">
            <v>0</v>
          </cell>
          <cell r="K1040" t="str">
            <v>2-HEMOD.-46</v>
          </cell>
        </row>
        <row r="1041">
          <cell r="H1041">
            <v>0</v>
          </cell>
          <cell r="K1041" t="str">
            <v>2-HEMOD.-47</v>
          </cell>
        </row>
        <row r="1042">
          <cell r="H1042">
            <v>0</v>
          </cell>
          <cell r="K1042" t="str">
            <v>2-HEMOD.-48</v>
          </cell>
        </row>
        <row r="1043">
          <cell r="H1043">
            <v>315</v>
          </cell>
          <cell r="K1043" t="str">
            <v>2-AGUA-A01</v>
          </cell>
        </row>
        <row r="1044">
          <cell r="H1044">
            <v>245</v>
          </cell>
          <cell r="K1044" t="str">
            <v>2-AGUA-A02</v>
          </cell>
        </row>
        <row r="1045">
          <cell r="H1045">
            <v>210</v>
          </cell>
          <cell r="K1045" t="str">
            <v>2-AGUA-A03</v>
          </cell>
        </row>
        <row r="1046">
          <cell r="H1046">
            <v>0</v>
          </cell>
          <cell r="K1046" t="str">
            <v>2-AGUA-A04</v>
          </cell>
        </row>
        <row r="1047">
          <cell r="H1047">
            <v>490</v>
          </cell>
          <cell r="K1047" t="str">
            <v>2-AGUA-A05</v>
          </cell>
        </row>
        <row r="1048">
          <cell r="H1048">
            <v>0</v>
          </cell>
          <cell r="K1048" t="str">
            <v>2-AGUA-A06</v>
          </cell>
        </row>
        <row r="1049">
          <cell r="H1049">
            <v>0</v>
          </cell>
          <cell r="K1049" t="str">
            <v>2-AGUA-A07</v>
          </cell>
        </row>
        <row r="1050">
          <cell r="H1050">
            <v>0</v>
          </cell>
          <cell r="K1050" t="str">
            <v>2-AGUA-A08</v>
          </cell>
        </row>
        <row r="1051">
          <cell r="H1051">
            <v>490</v>
          </cell>
          <cell r="K1051" t="str">
            <v>2-AGUA-A09</v>
          </cell>
        </row>
        <row r="1052">
          <cell r="H1052">
            <v>0</v>
          </cell>
          <cell r="K1052" t="str">
            <v>2-AGUA-A10</v>
          </cell>
        </row>
        <row r="1053">
          <cell r="H1053">
            <v>105</v>
          </cell>
          <cell r="K1053" t="str">
            <v>2-AGUA-A11</v>
          </cell>
        </row>
        <row r="1054">
          <cell r="H1054">
            <v>0</v>
          </cell>
          <cell r="K1054" t="str">
            <v>2-AGUA-A12</v>
          </cell>
        </row>
        <row r="1055">
          <cell r="H1055">
            <v>70</v>
          </cell>
          <cell r="K1055" t="str">
            <v>2-AGUA-A13</v>
          </cell>
        </row>
        <row r="1056">
          <cell r="H1056">
            <v>0</v>
          </cell>
          <cell r="K1056" t="str">
            <v>2-AGUA-A14</v>
          </cell>
        </row>
        <row r="1057">
          <cell r="H1057">
            <v>0</v>
          </cell>
          <cell r="K1057" t="str">
            <v>2-AGUA-A15</v>
          </cell>
        </row>
        <row r="1058">
          <cell r="H1058">
            <v>19</v>
          </cell>
          <cell r="K1058" t="str">
            <v>2-AGUA-A16</v>
          </cell>
        </row>
        <row r="1059">
          <cell r="H1059">
            <v>455</v>
          </cell>
          <cell r="K1059" t="str">
            <v>2-DIALISIS-D01</v>
          </cell>
        </row>
        <row r="1060">
          <cell r="H1060">
            <v>25</v>
          </cell>
          <cell r="K1060" t="str">
            <v>2-DIALISIS-D02</v>
          </cell>
        </row>
        <row r="1061">
          <cell r="H1061">
            <v>430</v>
          </cell>
          <cell r="K1061" t="str">
            <v>2-DIALISIS-D03</v>
          </cell>
        </row>
        <row r="1062">
          <cell r="H1062">
            <v>81</v>
          </cell>
          <cell r="K1062" t="str">
            <v>2-DIALISIS-D04</v>
          </cell>
        </row>
        <row r="1063">
          <cell r="H1063">
            <v>397</v>
          </cell>
          <cell r="K1063" t="str">
            <v>2-DIALISIS-D05</v>
          </cell>
        </row>
        <row r="1064">
          <cell r="H1064">
            <v>480</v>
          </cell>
          <cell r="K1064" t="str">
            <v>2-DIALISIS-D06</v>
          </cell>
        </row>
        <row r="1065">
          <cell r="H1065">
            <v>25</v>
          </cell>
          <cell r="K1065" t="str">
            <v>2-DIALISIS-D07</v>
          </cell>
        </row>
        <row r="1066">
          <cell r="H1066">
            <v>144</v>
          </cell>
          <cell r="K1066" t="str">
            <v>2-DIALISIS-D08</v>
          </cell>
        </row>
        <row r="1067">
          <cell r="H1067">
            <v>0</v>
          </cell>
          <cell r="K1067" t="str">
            <v>2-DIALISIS-D09</v>
          </cell>
        </row>
        <row r="1068">
          <cell r="H1068">
            <v>25</v>
          </cell>
          <cell r="K1068" t="str">
            <v>2-DIALISIS-D10</v>
          </cell>
        </row>
        <row r="1069">
          <cell r="H1069">
            <v>15</v>
          </cell>
          <cell r="K1069" t="str">
            <v>2-DIALISIS-D11</v>
          </cell>
        </row>
        <row r="1070">
          <cell r="H1070">
            <v>0</v>
          </cell>
          <cell r="K1070" t="str">
            <v>2-DIALISIS-D12</v>
          </cell>
        </row>
        <row r="1071">
          <cell r="H1071">
            <v>111</v>
          </cell>
          <cell r="K1071" t="str">
            <v>2-DIALISIS-D13</v>
          </cell>
        </row>
        <row r="1072">
          <cell r="H1072">
            <v>47</v>
          </cell>
          <cell r="K1072" t="str">
            <v>2-DIALISIS-D14</v>
          </cell>
        </row>
        <row r="1073">
          <cell r="H1073">
            <v>0</v>
          </cell>
          <cell r="K1073" t="str">
            <v>2-DIALISIS-D15</v>
          </cell>
        </row>
        <row r="1074">
          <cell r="H1074">
            <v>2</v>
          </cell>
          <cell r="K1074" t="str">
            <v>2-DIALISIS-D16</v>
          </cell>
        </row>
        <row r="1075">
          <cell r="H1075">
            <v>6</v>
          </cell>
          <cell r="K1075" t="str">
            <v>2-DIALISIS-D17</v>
          </cell>
        </row>
        <row r="1076">
          <cell r="H1076">
            <v>0</v>
          </cell>
          <cell r="K1076" t="str">
            <v>2-DIALISIS-D18</v>
          </cell>
        </row>
        <row r="1077">
          <cell r="H1077">
            <v>5</v>
          </cell>
          <cell r="K1077" t="str">
            <v>2-DIALISIS-D19</v>
          </cell>
        </row>
        <row r="1078">
          <cell r="H1078">
            <v>12</v>
          </cell>
          <cell r="K1078" t="str">
            <v>2-DIALISIS-D20</v>
          </cell>
        </row>
        <row r="1079">
          <cell r="H1079">
            <v>0</v>
          </cell>
          <cell r="K1079" t="str">
            <v>2-DIALISIS-D21</v>
          </cell>
        </row>
        <row r="1080">
          <cell r="H1080">
            <v>292</v>
          </cell>
          <cell r="K1080" t="str">
            <v>2-CAFETERIA-CAF00RES01</v>
          </cell>
        </row>
        <row r="1081">
          <cell r="H1081">
            <v>1624</v>
          </cell>
          <cell r="K1081" t="str">
            <v>2-CAFETERIA-CAF00RES02</v>
          </cell>
        </row>
        <row r="1082">
          <cell r="H1082">
            <v>455</v>
          </cell>
          <cell r="K1082" t="str">
            <v>2-CAFETERIA-CAF00RES03</v>
          </cell>
        </row>
        <row r="1083">
          <cell r="H1083">
            <v>297</v>
          </cell>
          <cell r="K1083" t="str">
            <v>2-CAFETERIA-CAF00RES04</v>
          </cell>
        </row>
        <row r="1084">
          <cell r="H1084">
            <v>6</v>
          </cell>
          <cell r="K1084" t="str">
            <v>2-CAFETERIA-CAF05BOLL17</v>
          </cell>
        </row>
        <row r="1085">
          <cell r="H1085">
            <v>5</v>
          </cell>
          <cell r="K1085" t="str">
            <v>2-CAFETERIA-CAF99OTROS17</v>
          </cell>
        </row>
        <row r="1086">
          <cell r="H1086">
            <v>165</v>
          </cell>
          <cell r="K1086" t="str">
            <v>2-CAFETERIA-CAF00RES05</v>
          </cell>
        </row>
        <row r="1087">
          <cell r="H1087">
            <v>245</v>
          </cell>
          <cell r="K1087" t="str">
            <v>2-CAFETERIA-CAF01POS04</v>
          </cell>
        </row>
        <row r="1088">
          <cell r="H1088">
            <v>187</v>
          </cell>
          <cell r="K1088" t="str">
            <v>2-CAFETERIA-CAF01POS05</v>
          </cell>
        </row>
        <row r="1089">
          <cell r="H1089">
            <v>306</v>
          </cell>
          <cell r="K1089" t="str">
            <v>2-CAFETERIA-CAF01POS01</v>
          </cell>
        </row>
        <row r="1090">
          <cell r="H1090">
            <v>544</v>
          </cell>
          <cell r="K1090" t="str">
            <v>2-CAFETERIA-CAF01POS06</v>
          </cell>
        </row>
        <row r="1091">
          <cell r="H1091">
            <v>47</v>
          </cell>
          <cell r="K1091" t="str">
            <v>2-CAFETERIA-CAF01POS09</v>
          </cell>
        </row>
        <row r="1092">
          <cell r="H1092">
            <v>0</v>
          </cell>
          <cell r="K1092" t="str">
            <v>2-CAFETERIA-CAF99OTROS12</v>
          </cell>
        </row>
        <row r="1093">
          <cell r="H1093">
            <v>364</v>
          </cell>
          <cell r="K1093" t="str">
            <v>2-CAFETERIA-CAF01POS03</v>
          </cell>
        </row>
        <row r="1094">
          <cell r="H1094">
            <v>196</v>
          </cell>
          <cell r="K1094" t="str">
            <v>2-CAFETERIA-CAF01POS08</v>
          </cell>
        </row>
        <row r="1095">
          <cell r="H1095">
            <v>521</v>
          </cell>
          <cell r="K1095" t="str">
            <v>2-CAFETERIA-CAF02BOCAD01</v>
          </cell>
        </row>
        <row r="1096">
          <cell r="H1096">
            <v>1345</v>
          </cell>
          <cell r="K1096" t="str">
            <v>2-CAFETERIA-CAF06PINCHO01</v>
          </cell>
        </row>
        <row r="1097">
          <cell r="H1097">
            <v>254</v>
          </cell>
          <cell r="K1097" t="str">
            <v>2-CAFETERIA-CAF02BOCAD05</v>
          </cell>
        </row>
        <row r="1098">
          <cell r="H1098">
            <v>32</v>
          </cell>
          <cell r="K1098" t="str">
            <v>2-CAFETERIA-CAF02BOCAD03</v>
          </cell>
        </row>
        <row r="1099">
          <cell r="H1099">
            <v>15</v>
          </cell>
          <cell r="K1099" t="str">
            <v>2-CAFETERIA-CAF02BOCAD02</v>
          </cell>
        </row>
        <row r="1100">
          <cell r="H1100">
            <v>2</v>
          </cell>
          <cell r="K1100" t="str">
            <v>2-CAFETERIA-CAF02BOCAD04</v>
          </cell>
        </row>
        <row r="1101">
          <cell r="H1101">
            <v>0</v>
          </cell>
          <cell r="K1101" t="str">
            <v>2-CAFETERIA-CAF06PINCHO02</v>
          </cell>
        </row>
        <row r="1102">
          <cell r="H1102">
            <v>148</v>
          </cell>
          <cell r="K1102" t="str">
            <v>2-CAFETERIA-CAF06PINCHO03</v>
          </cell>
        </row>
        <row r="1103">
          <cell r="H1103">
            <v>3370</v>
          </cell>
          <cell r="K1103" t="str">
            <v>2-CAFETERIA-CAF04PAN01</v>
          </cell>
        </row>
        <row r="1104">
          <cell r="H1104">
            <v>0</v>
          </cell>
          <cell r="K1104" t="str">
            <v>2-CAFETERIA-CAF99OTROS07</v>
          </cell>
        </row>
        <row r="1105">
          <cell r="H1105">
            <v>20</v>
          </cell>
          <cell r="K1105" t="str">
            <v>2-CAFETERIA-CAF50AGUA02</v>
          </cell>
        </row>
        <row r="1106">
          <cell r="H1106">
            <v>3168</v>
          </cell>
          <cell r="K1106" t="str">
            <v>2-CAFETERIA-CAF50AGUA01</v>
          </cell>
        </row>
        <row r="1107">
          <cell r="H1107">
            <v>120</v>
          </cell>
          <cell r="K1107" t="str">
            <v>2-CAFETERIA-CAF60BEB07</v>
          </cell>
        </row>
        <row r="1108">
          <cell r="H1108">
            <v>60</v>
          </cell>
          <cell r="K1108" t="str">
            <v>2-CAFETERIA-CAF60BEB21</v>
          </cell>
        </row>
        <row r="1109">
          <cell r="H1109">
            <v>84</v>
          </cell>
          <cell r="K1109" t="str">
            <v>2-CAFETERIA-CAF60BEB33</v>
          </cell>
        </row>
        <row r="1110">
          <cell r="H1110">
            <v>24</v>
          </cell>
          <cell r="K1110" t="str">
            <v>2-CAFETERIA-CAF60BEB04</v>
          </cell>
        </row>
        <row r="1111">
          <cell r="H1111">
            <v>108</v>
          </cell>
          <cell r="K1111" t="str">
            <v>2-CAFETERIA-CAF60BEB37</v>
          </cell>
        </row>
        <row r="1112">
          <cell r="H1112">
            <v>0</v>
          </cell>
          <cell r="K1112" t="str">
            <v>2-CAFETERIA-CAF60BEB31</v>
          </cell>
        </row>
        <row r="1113">
          <cell r="H1113">
            <v>0</v>
          </cell>
          <cell r="K1113" t="str">
            <v>2-CAFETERIA-CAF60BEB08</v>
          </cell>
        </row>
        <row r="1114">
          <cell r="H1114">
            <v>0</v>
          </cell>
          <cell r="K1114" t="str">
            <v>2-CAFETERIA-CAF60BEB32</v>
          </cell>
        </row>
        <row r="1115">
          <cell r="H1115">
            <v>72</v>
          </cell>
          <cell r="K1115" t="str">
            <v>2-CAFETERIA-CAF60BEB05</v>
          </cell>
        </row>
        <row r="1116">
          <cell r="H1116">
            <v>240</v>
          </cell>
          <cell r="K1116" t="str">
            <v>2-CAFETERIA-CAF60BEB01</v>
          </cell>
        </row>
        <row r="1117">
          <cell r="H1117">
            <v>720</v>
          </cell>
          <cell r="K1117" t="str">
            <v>2-CAFETERIA-CAF60BEB02</v>
          </cell>
        </row>
        <row r="1118">
          <cell r="H1118">
            <v>48</v>
          </cell>
          <cell r="K1118" t="str">
            <v>2-CAFETERIA-CAF60BEB20</v>
          </cell>
        </row>
        <row r="1119">
          <cell r="H1119">
            <v>0</v>
          </cell>
          <cell r="K1119" t="str">
            <v>2-CAFETERIA-CAF60BEB23</v>
          </cell>
        </row>
        <row r="1120">
          <cell r="H1120">
            <v>0</v>
          </cell>
          <cell r="K1120" t="str">
            <v>2-CAFETERIA-CAF60BEB11</v>
          </cell>
        </row>
        <row r="1121">
          <cell r="H1121">
            <v>24</v>
          </cell>
          <cell r="K1121" t="str">
            <v>2-CAFETERIA-CAF60BEB12</v>
          </cell>
        </row>
        <row r="1122">
          <cell r="H1122">
            <v>528</v>
          </cell>
          <cell r="K1122" t="str">
            <v>2-CAFETERIA-CAF60BEB17</v>
          </cell>
        </row>
        <row r="1123">
          <cell r="H1123">
            <v>624</v>
          </cell>
          <cell r="K1123" t="str">
            <v>2-CAFETERIA-CAF60BEB18</v>
          </cell>
        </row>
        <row r="1124">
          <cell r="H1124">
            <v>0</v>
          </cell>
          <cell r="K1124" t="str">
            <v>2-CAFETERIA-CAF60BEB34</v>
          </cell>
        </row>
        <row r="1125">
          <cell r="H1125">
            <v>48</v>
          </cell>
          <cell r="K1125" t="str">
            <v>2-CAFETERIA-CAF60BEB35</v>
          </cell>
        </row>
        <row r="1126">
          <cell r="H1126">
            <v>72</v>
          </cell>
          <cell r="K1126" t="str">
            <v>2-CAFETERIA-CAF60BEB25</v>
          </cell>
        </row>
        <row r="1127">
          <cell r="H1127">
            <v>144</v>
          </cell>
          <cell r="K1127" t="str">
            <v>2-CAFETERIA-CAF60BEB13</v>
          </cell>
        </row>
        <row r="1128">
          <cell r="H1128">
            <v>0</v>
          </cell>
          <cell r="K1128" t="str">
            <v>2-CAFETERIA-CAF99OTROS03</v>
          </cell>
        </row>
        <row r="1129">
          <cell r="H1129">
            <v>6</v>
          </cell>
          <cell r="K1129" t="str">
            <v>2-CAFETERIA-CAF99OTROS47</v>
          </cell>
        </row>
        <row r="1130">
          <cell r="H1130">
            <v>192</v>
          </cell>
          <cell r="K1130" t="str">
            <v>2-CAFETERIA-CAF60BEB24</v>
          </cell>
        </row>
        <row r="1131">
          <cell r="H1131">
            <v>105</v>
          </cell>
          <cell r="K1131" t="str">
            <v>2-CAFETERIA-CAF03CAFE02</v>
          </cell>
        </row>
        <row r="1132">
          <cell r="H1132">
            <v>26</v>
          </cell>
          <cell r="K1132" t="str">
            <v>2-CAFETERIA-CAF03CAFE01</v>
          </cell>
        </row>
        <row r="1133">
          <cell r="H1133">
            <v>800</v>
          </cell>
          <cell r="K1133" t="str">
            <v>2-CAFETERIA-CAF03CAFE03</v>
          </cell>
        </row>
        <row r="1134">
          <cell r="H1134">
            <v>96</v>
          </cell>
          <cell r="K1134" t="str">
            <v>2-CAFETERIA-CAF99OTROS05</v>
          </cell>
        </row>
        <row r="1135">
          <cell r="H1135">
            <v>500</v>
          </cell>
          <cell r="K1135" t="str">
            <v>2-CAFETERIA-CAF03CAFE04</v>
          </cell>
        </row>
        <row r="1136">
          <cell r="H1136">
            <v>0</v>
          </cell>
          <cell r="K1136" t="str">
            <v>2-CAFETERIA-CAF99OTROS44</v>
          </cell>
        </row>
        <row r="1137">
          <cell r="H1137">
            <v>500</v>
          </cell>
          <cell r="K1137" t="str">
            <v>2-CAFETERIA-CAF03CAFE05</v>
          </cell>
        </row>
        <row r="1138">
          <cell r="H1138">
            <v>30</v>
          </cell>
          <cell r="K1138" t="str">
            <v>2-CAFETERIA-CAF99OTROS23</v>
          </cell>
        </row>
        <row r="1139">
          <cell r="H1139">
            <v>975</v>
          </cell>
          <cell r="K1139" t="str">
            <v>2-CAFETERIA-CAF99OTROS20</v>
          </cell>
        </row>
        <row r="1140">
          <cell r="H1140">
            <v>112</v>
          </cell>
          <cell r="K1140" t="str">
            <v>2-CAFETERIA-CAF99OTROS32</v>
          </cell>
        </row>
        <row r="1141">
          <cell r="H1141">
            <v>57</v>
          </cell>
          <cell r="K1141" t="str">
            <v>2-CAFETERIA-CAF99OTROS33</v>
          </cell>
        </row>
        <row r="1142">
          <cell r="H1142">
            <v>1260</v>
          </cell>
          <cell r="K1142" t="str">
            <v>2-CAFETERIA-CAF99OTROS30</v>
          </cell>
        </row>
        <row r="1143">
          <cell r="H1143">
            <v>73.7</v>
          </cell>
          <cell r="K1143" t="str">
            <v>2-CAFETERIA-CAF99OTROS18</v>
          </cell>
        </row>
        <row r="1144">
          <cell r="H1144">
            <v>36.299999999999997</v>
          </cell>
          <cell r="K1144" t="str">
            <v>2-CAFETERIA-CAF99OTROS38</v>
          </cell>
        </row>
        <row r="1145">
          <cell r="H1145">
            <v>330</v>
          </cell>
          <cell r="K1145" t="str">
            <v>2-CAFETERIA-CAF99OTROS16</v>
          </cell>
        </row>
        <row r="1146">
          <cell r="H1146">
            <v>54</v>
          </cell>
          <cell r="K1146" t="str">
            <v>2-CAFETERIA-CAF05BOLL11</v>
          </cell>
        </row>
        <row r="1147">
          <cell r="H1147">
            <v>16</v>
          </cell>
          <cell r="K1147" t="str">
            <v>2-CAFETERIA-CAF99OTROS21</v>
          </cell>
        </row>
        <row r="1148">
          <cell r="H1148">
            <v>4</v>
          </cell>
          <cell r="K1148" t="str">
            <v>2-CAFETERIA-CAF60BEB27</v>
          </cell>
        </row>
        <row r="1149">
          <cell r="H1149">
            <v>0</v>
          </cell>
          <cell r="K1149" t="str">
            <v>2-CAFETERIA-CAF60BEB26</v>
          </cell>
        </row>
        <row r="1150">
          <cell r="H1150">
            <v>36</v>
          </cell>
          <cell r="K1150" t="str">
            <v>2-CAFETERIA-CAF60BEB28</v>
          </cell>
        </row>
        <row r="1151">
          <cell r="H1151">
            <v>0</v>
          </cell>
          <cell r="K1151" t="str">
            <v>2-CAFETERIA-CAF60BEB15</v>
          </cell>
        </row>
        <row r="1152">
          <cell r="H1152">
            <v>0</v>
          </cell>
          <cell r="K1152" t="str">
            <v>2-CAFETERIA-CAF60BEB16</v>
          </cell>
        </row>
        <row r="1153">
          <cell r="H1153">
            <v>0</v>
          </cell>
          <cell r="K1153" t="str">
            <v>2-CAFETERIA-CAF60BEB36</v>
          </cell>
        </row>
        <row r="1154">
          <cell r="H1154">
            <v>2</v>
          </cell>
          <cell r="K1154" t="str">
            <v>2-CAFETERIA-CAF60BEB22</v>
          </cell>
        </row>
        <row r="1155">
          <cell r="H1155">
            <v>47.5</v>
          </cell>
          <cell r="K1155" t="str">
            <v>2-CAFETERIA-CAF01POS02</v>
          </cell>
        </row>
        <row r="1156">
          <cell r="H1156">
            <v>0</v>
          </cell>
          <cell r="K1156" t="str">
            <v>2-CAFETERIA-CAF99OTROS29</v>
          </cell>
        </row>
        <row r="1157">
          <cell r="H1157">
            <v>300</v>
          </cell>
          <cell r="K1157" t="str">
            <v>2-CAFETERIA-CAF60BEB19</v>
          </cell>
        </row>
        <row r="1158">
          <cell r="H1158">
            <v>0</v>
          </cell>
          <cell r="K1158" t="str">
            <v>2-CAFETERIA-CAF99OTROS19</v>
          </cell>
        </row>
        <row r="1159">
          <cell r="H1159">
            <v>0</v>
          </cell>
          <cell r="K1159" t="str">
            <v>2-CAFETERIA-CAF99OTROS35</v>
          </cell>
        </row>
        <row r="1160">
          <cell r="H1160">
            <v>25</v>
          </cell>
          <cell r="K1160" t="str">
            <v>2-CAFETERIA-CAF99OTROS01</v>
          </cell>
        </row>
        <row r="1161">
          <cell r="H1161">
            <v>1144</v>
          </cell>
          <cell r="K1161" t="str">
            <v>2-CAFETERIA-CAF99OTROS26</v>
          </cell>
        </row>
        <row r="1162">
          <cell r="H1162">
            <v>0</v>
          </cell>
          <cell r="K1162" t="str">
            <v>2-CAFETERIA-CAF99OTROS43</v>
          </cell>
        </row>
        <row r="1163">
          <cell r="H1163">
            <v>14</v>
          </cell>
          <cell r="K1163" t="str">
            <v>2-CAFETERIA-CAF99OTROS46</v>
          </cell>
        </row>
        <row r="1164">
          <cell r="H1164">
            <v>2</v>
          </cell>
          <cell r="K1164" t="str">
            <v>2-CAFETERIA-CAF99OTROS42</v>
          </cell>
        </row>
        <row r="1165">
          <cell r="H1165">
            <v>0</v>
          </cell>
          <cell r="K1165" t="str">
            <v>2-CAFETERIA-CAF99OTROS37</v>
          </cell>
        </row>
        <row r="1166">
          <cell r="H1166">
            <v>1</v>
          </cell>
          <cell r="K1166" t="str">
            <v>2-CAFETERIA-CAF99OTROS41</v>
          </cell>
        </row>
        <row r="1167">
          <cell r="H1167">
            <v>0</v>
          </cell>
          <cell r="K1167" t="str">
            <v>2-CAFETERIA-CAF05BOLL16</v>
          </cell>
        </row>
        <row r="1168">
          <cell r="H1168">
            <v>0</v>
          </cell>
          <cell r="K1168" t="str">
            <v>2-CAFETERIA-CAF05BOLL15</v>
          </cell>
        </row>
        <row r="1169">
          <cell r="H1169">
            <v>0</v>
          </cell>
          <cell r="K1169" t="str">
            <v>2-CAFETERIA-CAF05BOLL14</v>
          </cell>
        </row>
        <row r="1170">
          <cell r="H1170">
            <v>1722</v>
          </cell>
          <cell r="K1170" t="str">
            <v>2-CAFETERIA-CAF05BOLL08</v>
          </cell>
        </row>
        <row r="1171">
          <cell r="H1171">
            <v>380</v>
          </cell>
          <cell r="K1171" t="str">
            <v>2-CAFETERIA-CAF05BOLL07</v>
          </cell>
        </row>
        <row r="1172">
          <cell r="H1172">
            <v>76</v>
          </cell>
          <cell r="K1172" t="str">
            <v>2-CAFETERIA-CAF05BOLL09</v>
          </cell>
        </row>
        <row r="1173">
          <cell r="H1173">
            <v>0</v>
          </cell>
          <cell r="K1173" t="str">
            <v>2-CAFETERIA-CAF05BOLL01</v>
          </cell>
        </row>
        <row r="1174">
          <cell r="H1174">
            <v>0</v>
          </cell>
          <cell r="K1174" t="str">
            <v>2-CAFETERIA-CAF05BOLL02</v>
          </cell>
        </row>
        <row r="1175">
          <cell r="H1175">
            <v>0</v>
          </cell>
          <cell r="K1175" t="str">
            <v>2-CAFETERIA-CAF05BOLL12</v>
          </cell>
        </row>
        <row r="1176">
          <cell r="H1176">
            <v>0</v>
          </cell>
          <cell r="K1176" t="str">
            <v>2-CAFETERIA-CAF05BOLL13</v>
          </cell>
        </row>
        <row r="1177">
          <cell r="H1177">
            <v>114</v>
          </cell>
          <cell r="K1177" t="str">
            <v>2-CAFETERIA-CAF05BOLL18</v>
          </cell>
        </row>
        <row r="1178">
          <cell r="H1178">
            <v>76</v>
          </cell>
          <cell r="K1178" t="str">
            <v>2-CAFETERIA-CAF05BOLL06</v>
          </cell>
        </row>
        <row r="1179">
          <cell r="H1179">
            <v>80</v>
          </cell>
          <cell r="K1179" t="str">
            <v>2-CAFETERIA-CAF05BOLL03</v>
          </cell>
        </row>
        <row r="1180">
          <cell r="H1180">
            <v>110</v>
          </cell>
          <cell r="K1180" t="str">
            <v>2-CAFETERIA-CAF07RAC3</v>
          </cell>
        </row>
        <row r="1181">
          <cell r="H1181">
            <v>0</v>
          </cell>
          <cell r="K1181" t="str">
            <v>2-CAFETERIA-CAF07RAC4</v>
          </cell>
        </row>
        <row r="1182">
          <cell r="H1182">
            <v>0</v>
          </cell>
          <cell r="K1182" t="str">
            <v>2-CAFETERIA-CAF99OTROS04</v>
          </cell>
        </row>
        <row r="1183">
          <cell r="H1183">
            <v>0</v>
          </cell>
          <cell r="K1183" t="str">
            <v>2-CAFETERIA-CAF99OTROS15</v>
          </cell>
        </row>
        <row r="1184">
          <cell r="H1184">
            <v>0</v>
          </cell>
          <cell r="K1184" t="str">
            <v>2-CAFETERIA-CAF99OTROS31</v>
          </cell>
        </row>
        <row r="1185">
          <cell r="H1185">
            <v>0</v>
          </cell>
          <cell r="K1185" t="str">
            <v>2-CAFETERIA-CAF99OTROS24</v>
          </cell>
        </row>
        <row r="1186">
          <cell r="H1186">
            <v>0</v>
          </cell>
          <cell r="K1186" t="str">
            <v>2-CAFETERIA-CAF07RAC5</v>
          </cell>
        </row>
        <row r="1187">
          <cell r="H1187">
            <v>0</v>
          </cell>
          <cell r="K1187" t="str">
            <v>2-CAFETERIA-CAF01POS07</v>
          </cell>
        </row>
        <row r="1188">
          <cell r="H1188">
            <v>0</v>
          </cell>
          <cell r="K1188" t="str">
            <v>2-CAFETERIA-CAF99OTROS08</v>
          </cell>
        </row>
        <row r="1189">
          <cell r="H1189">
            <v>1</v>
          </cell>
          <cell r="K1189" t="str">
            <v>2-CAFETERIA-CAF07RAC2</v>
          </cell>
        </row>
        <row r="1190">
          <cell r="H1190">
            <v>0</v>
          </cell>
          <cell r="K1190" t="str">
            <v>2-CAFETERIA-CAF07RAC1</v>
          </cell>
        </row>
        <row r="1191">
          <cell r="H1191">
            <v>0</v>
          </cell>
          <cell r="K1191" t="str">
            <v>2-CAFETERIA-CAF60BEB06</v>
          </cell>
        </row>
        <row r="1192">
          <cell r="H1192">
            <v>0</v>
          </cell>
          <cell r="K1192" t="str">
            <v>2-CAFETERIA-CAF60BEB14</v>
          </cell>
        </row>
        <row r="1193">
          <cell r="H1193">
            <v>0</v>
          </cell>
          <cell r="K1193" t="str">
            <v>2-CAFETERIA-CAF60BEB29</v>
          </cell>
        </row>
        <row r="1194">
          <cell r="H1194">
            <v>0</v>
          </cell>
          <cell r="K1194" t="str">
            <v>2-CAFETERIA-CAF60BEB09</v>
          </cell>
        </row>
        <row r="1195">
          <cell r="H1195">
            <v>8</v>
          </cell>
          <cell r="K1195" t="str">
            <v>2-CAFETERIA-CAF99OTROS13</v>
          </cell>
        </row>
        <row r="1196">
          <cell r="H1196">
            <v>0</v>
          </cell>
          <cell r="K1196" t="str">
            <v>2-CAFETERIA-CAF99OTROS09</v>
          </cell>
        </row>
        <row r="1197">
          <cell r="H1197">
            <v>100</v>
          </cell>
          <cell r="K1197" t="str">
            <v>2-CAFETERIA-CAF99OTROS02</v>
          </cell>
        </row>
        <row r="1198">
          <cell r="H1198">
            <v>0</v>
          </cell>
          <cell r="K1198" t="str">
            <v>2-CAFETERIA-CAF99OTROS34</v>
          </cell>
        </row>
        <row r="1199">
          <cell r="H1199">
            <v>0</v>
          </cell>
          <cell r="K1199" t="str">
            <v>2-CAFETERIA-CAF99OTROS06</v>
          </cell>
        </row>
        <row r="1200">
          <cell r="H1200">
            <v>55</v>
          </cell>
          <cell r="K1200" t="str">
            <v>2-CAFETERIA-CAF05BOLL04</v>
          </cell>
        </row>
        <row r="1201">
          <cell r="H1201">
            <v>55</v>
          </cell>
          <cell r="K1201" t="str">
            <v>2-CAFETERIA-CAF05BOLL05</v>
          </cell>
        </row>
        <row r="1202">
          <cell r="H1202">
            <v>0</v>
          </cell>
          <cell r="K1202" t="str">
            <v>2-CAFETERIA-CAF99OTROS45</v>
          </cell>
        </row>
        <row r="1203">
          <cell r="H1203">
            <v>0</v>
          </cell>
          <cell r="K1203" t="str">
            <v>2-CAFETERIA-CAF99OTROS39</v>
          </cell>
        </row>
        <row r="1204">
          <cell r="H1204">
            <v>0</v>
          </cell>
          <cell r="K1204" t="str">
            <v>2-CAFETERIA-CAF99OTROS22</v>
          </cell>
        </row>
        <row r="1205">
          <cell r="H1205">
            <v>8</v>
          </cell>
          <cell r="K1205" t="str">
            <v>2-CAFETERIA-CAF99OTROS36</v>
          </cell>
        </row>
        <row r="1206">
          <cell r="H1206">
            <v>210</v>
          </cell>
          <cell r="K1206" t="str">
            <v>2-CAFETERIA-CAF60BEB03</v>
          </cell>
        </row>
        <row r="1207">
          <cell r="H1207">
            <v>0</v>
          </cell>
          <cell r="K1207" t="str">
            <v>2-CAFETERIA-CAF60BEB30</v>
          </cell>
        </row>
        <row r="1208">
          <cell r="H1208">
            <v>132</v>
          </cell>
          <cell r="K1208" t="str">
            <v>2-CAFETERIA-CAF99OTROS25</v>
          </cell>
        </row>
        <row r="1209">
          <cell r="H1209">
            <v>70</v>
          </cell>
          <cell r="K1209" t="str">
            <v>2-CAFETERIA-CAF99OTROS28</v>
          </cell>
        </row>
        <row r="1210">
          <cell r="H1210">
            <v>38</v>
          </cell>
          <cell r="K1210" t="str">
            <v>2-CAFETERIA-CAF05BOLL10</v>
          </cell>
        </row>
        <row r="1211">
          <cell r="H1211">
            <v>0</v>
          </cell>
          <cell r="K1211" t="str">
            <v>2-CAFETERIA-CAF99OTROS11</v>
          </cell>
        </row>
        <row r="1212">
          <cell r="H1212">
            <v>2</v>
          </cell>
          <cell r="K1212" t="str">
            <v>2-CAFETERIA-CAF99OTROS14</v>
          </cell>
        </row>
        <row r="1213">
          <cell r="H1213">
            <v>1500</v>
          </cell>
          <cell r="K1213" t="str">
            <v>2-CAFETERIA-CAF99OTROS40</v>
          </cell>
        </row>
        <row r="1214">
          <cell r="H1214">
            <v>24</v>
          </cell>
          <cell r="K1214" t="str">
            <v>2-CAFETERIA-CAF60BEB10</v>
          </cell>
        </row>
        <row r="1215">
          <cell r="H1215">
            <v>0</v>
          </cell>
          <cell r="K1215" t="str">
            <v>2-CAFETERIA-CAF99OTROS10</v>
          </cell>
        </row>
        <row r="1216">
          <cell r="H1216">
            <v>1</v>
          </cell>
          <cell r="K1216" t="str">
            <v>2-CAFETERIA-CAF05BOLL19</v>
          </cell>
        </row>
        <row r="1217">
          <cell r="H1217">
            <v>286</v>
          </cell>
          <cell r="K1217" t="str">
            <v>2-CAFETERIA-CAF99OTROS27</v>
          </cell>
        </row>
        <row r="1218">
          <cell r="H1218">
            <v>0</v>
          </cell>
          <cell r="K1218" t="str">
            <v>3-PLANTAS-1</v>
          </cell>
        </row>
        <row r="1219">
          <cell r="H1219">
            <v>0</v>
          </cell>
          <cell r="K1219" t="str">
            <v>3-PLANTAS-2</v>
          </cell>
        </row>
        <row r="1220">
          <cell r="H1220">
            <v>1</v>
          </cell>
          <cell r="K1220" t="str">
            <v>3-PLANTAS-3</v>
          </cell>
        </row>
        <row r="1221">
          <cell r="H1221">
            <v>70</v>
          </cell>
          <cell r="K1221" t="str">
            <v>3-PLANTAS-4</v>
          </cell>
        </row>
        <row r="1222">
          <cell r="H1222">
            <v>0</v>
          </cell>
          <cell r="K1222" t="str">
            <v>3-PLANTAS-5</v>
          </cell>
        </row>
        <row r="1223">
          <cell r="H1223">
            <v>0</v>
          </cell>
          <cell r="K1223" t="str">
            <v>3-PLANTAS-6</v>
          </cell>
        </row>
        <row r="1224">
          <cell r="H1224">
            <v>0</v>
          </cell>
          <cell r="K1224" t="str">
            <v>3-PLANTAS-7</v>
          </cell>
        </row>
        <row r="1225">
          <cell r="H1225">
            <v>0</v>
          </cell>
          <cell r="K1225" t="str">
            <v>3-PLANTAS-8</v>
          </cell>
        </row>
        <row r="1226">
          <cell r="H1226">
            <v>0</v>
          </cell>
          <cell r="K1226" t="str">
            <v>3-PLANTAS-9</v>
          </cell>
        </row>
        <row r="1227">
          <cell r="H1227">
            <v>0</v>
          </cell>
          <cell r="K1227" t="str">
            <v>3-PLANTAS-10</v>
          </cell>
        </row>
        <row r="1228">
          <cell r="H1228">
            <v>0</v>
          </cell>
          <cell r="K1228" t="str">
            <v>3-PLANTAS-11</v>
          </cell>
        </row>
        <row r="1229">
          <cell r="H1229">
            <v>0</v>
          </cell>
          <cell r="K1229" t="str">
            <v>3-PLANTAS-12</v>
          </cell>
        </row>
        <row r="1230">
          <cell r="H1230">
            <v>0</v>
          </cell>
          <cell r="K1230" t="str">
            <v>3-PLANTAS-13</v>
          </cell>
        </row>
        <row r="1231">
          <cell r="H1231">
            <v>0</v>
          </cell>
          <cell r="K1231" t="str">
            <v>3-PLANTAS-14</v>
          </cell>
        </row>
        <row r="1232">
          <cell r="H1232">
            <v>0</v>
          </cell>
          <cell r="K1232" t="str">
            <v>3-PLANTAS-15</v>
          </cell>
        </row>
        <row r="1233">
          <cell r="H1233">
            <v>0</v>
          </cell>
          <cell r="K1233" t="str">
            <v>3-PLANTAS-16</v>
          </cell>
        </row>
        <row r="1234">
          <cell r="H1234">
            <v>0</v>
          </cell>
          <cell r="K1234" t="str">
            <v>3-PLANTAS-17</v>
          </cell>
        </row>
        <row r="1235">
          <cell r="H1235">
            <v>0</v>
          </cell>
          <cell r="K1235" t="str">
            <v>3-PLANTAS-18</v>
          </cell>
        </row>
        <row r="1236">
          <cell r="H1236">
            <v>0</v>
          </cell>
          <cell r="K1236" t="str">
            <v>3-PLANTAS-19</v>
          </cell>
        </row>
        <row r="1237">
          <cell r="H1237">
            <v>0</v>
          </cell>
          <cell r="K1237" t="str">
            <v>3-PLANTAS-20</v>
          </cell>
        </row>
        <row r="1238">
          <cell r="H1238">
            <v>0</v>
          </cell>
          <cell r="K1238" t="str">
            <v>3-PLANTAS-21</v>
          </cell>
        </row>
        <row r="1239">
          <cell r="H1239">
            <v>0</v>
          </cell>
          <cell r="K1239" t="str">
            <v>3-PLANTAS-22</v>
          </cell>
        </row>
        <row r="1240">
          <cell r="H1240">
            <v>0</v>
          </cell>
          <cell r="K1240" t="str">
            <v>3-PLANTAS-23</v>
          </cell>
        </row>
        <row r="1241">
          <cell r="H1241">
            <v>0</v>
          </cell>
          <cell r="K1241" t="str">
            <v>3-PLANTAS-24</v>
          </cell>
        </row>
        <row r="1242">
          <cell r="H1242">
            <v>0</v>
          </cell>
          <cell r="K1242" t="str">
            <v>3-PLANTAS-25</v>
          </cell>
        </row>
        <row r="1243">
          <cell r="H1243">
            <v>0</v>
          </cell>
          <cell r="K1243" t="str">
            <v>3-PLANTAS-26</v>
          </cell>
        </row>
        <row r="1244">
          <cell r="H1244">
            <v>0</v>
          </cell>
          <cell r="K1244" t="str">
            <v>3-PLANTAS-27</v>
          </cell>
        </row>
        <row r="1245">
          <cell r="H1245">
            <v>0</v>
          </cell>
          <cell r="K1245" t="str">
            <v>3-PLANTAS-28</v>
          </cell>
        </row>
        <row r="1246">
          <cell r="H1246">
            <v>0</v>
          </cell>
          <cell r="K1246" t="str">
            <v>3-PLANTAS-29</v>
          </cell>
        </row>
        <row r="1247">
          <cell r="H1247">
            <v>0</v>
          </cell>
          <cell r="K1247" t="str">
            <v>3-PLANTAS-30</v>
          </cell>
        </row>
        <row r="1248">
          <cell r="H1248">
            <v>0</v>
          </cell>
          <cell r="K1248" t="str">
            <v>3-PLANTAS-31</v>
          </cell>
        </row>
        <row r="1249">
          <cell r="H1249">
            <v>0</v>
          </cell>
          <cell r="K1249" t="str">
            <v>3-PLANTAS-32</v>
          </cell>
        </row>
        <row r="1250">
          <cell r="H1250">
            <v>0</v>
          </cell>
          <cell r="K1250" t="str">
            <v>3-PLANTAS-33</v>
          </cell>
        </row>
        <row r="1251">
          <cell r="H1251">
            <v>0</v>
          </cell>
          <cell r="K1251" t="str">
            <v>3-PLANTAS-34</v>
          </cell>
        </row>
        <row r="1252">
          <cell r="H1252">
            <v>0</v>
          </cell>
          <cell r="K1252" t="str">
            <v>3-PLANTAS-35</v>
          </cell>
        </row>
        <row r="1253">
          <cell r="H1253">
            <v>0</v>
          </cell>
          <cell r="K1253" t="str">
            <v>3-PLANTAS-36</v>
          </cell>
        </row>
        <row r="1254">
          <cell r="H1254">
            <v>0</v>
          </cell>
          <cell r="K1254" t="str">
            <v>3-PLANTAS-37</v>
          </cell>
        </row>
        <row r="1255">
          <cell r="H1255">
            <v>0</v>
          </cell>
          <cell r="K1255" t="str">
            <v>3-PLANTAS-38</v>
          </cell>
        </row>
        <row r="1256">
          <cell r="H1256">
            <v>0</v>
          </cell>
          <cell r="K1256" t="str">
            <v>3-PLANTAS-39</v>
          </cell>
        </row>
        <row r="1257">
          <cell r="H1257">
            <v>0</v>
          </cell>
          <cell r="K1257" t="str">
            <v>3-PLANTAS-40</v>
          </cell>
        </row>
        <row r="1258">
          <cell r="H1258">
            <v>0</v>
          </cell>
          <cell r="K1258" t="str">
            <v>3-PLANTAS-41</v>
          </cell>
        </row>
        <row r="1259">
          <cell r="H1259">
            <v>0</v>
          </cell>
          <cell r="K1259" t="str">
            <v>3-PLANTAS-42</v>
          </cell>
        </row>
        <row r="1260">
          <cell r="H1260">
            <v>0</v>
          </cell>
          <cell r="K1260" t="str">
            <v>3-PLANTAS-43</v>
          </cell>
        </row>
        <row r="1261">
          <cell r="H1261">
            <v>0</v>
          </cell>
          <cell r="K1261" t="str">
            <v>3-PLANTAS-44</v>
          </cell>
        </row>
        <row r="1262">
          <cell r="H1262">
            <v>0</v>
          </cell>
          <cell r="K1262" t="str">
            <v>3-PLANTAS-45</v>
          </cell>
        </row>
        <row r="1263">
          <cell r="H1263">
            <v>0</v>
          </cell>
          <cell r="K1263" t="str">
            <v>3-PLANTAS-46</v>
          </cell>
        </row>
        <row r="1264">
          <cell r="H1264">
            <v>0</v>
          </cell>
          <cell r="K1264" t="str">
            <v>3-PLANTAS-47</v>
          </cell>
        </row>
        <row r="1265">
          <cell r="H1265">
            <v>0</v>
          </cell>
          <cell r="K1265" t="str">
            <v>3-PLANTAS-48</v>
          </cell>
        </row>
        <row r="1266">
          <cell r="H1266">
            <v>47</v>
          </cell>
          <cell r="K1266" t="str">
            <v>3-PLANTAS-1</v>
          </cell>
        </row>
        <row r="1267">
          <cell r="H1267">
            <v>557</v>
          </cell>
          <cell r="K1267" t="str">
            <v>3-PLANTAS-2</v>
          </cell>
        </row>
        <row r="1268">
          <cell r="H1268">
            <v>119</v>
          </cell>
          <cell r="K1268" t="str">
            <v>3-PLANTAS-3</v>
          </cell>
        </row>
        <row r="1269">
          <cell r="H1269">
            <v>1680</v>
          </cell>
          <cell r="K1269" t="str">
            <v>3-PLANTAS-4</v>
          </cell>
        </row>
        <row r="1270">
          <cell r="H1270">
            <v>8</v>
          </cell>
          <cell r="K1270" t="str">
            <v>3-PLANTAS-5</v>
          </cell>
        </row>
        <row r="1271">
          <cell r="H1271">
            <v>35</v>
          </cell>
          <cell r="K1271" t="str">
            <v>3-PLANTAS-6</v>
          </cell>
        </row>
        <row r="1272">
          <cell r="H1272">
            <v>34</v>
          </cell>
          <cell r="K1272" t="str">
            <v>3-PLANTAS-7</v>
          </cell>
        </row>
        <row r="1273">
          <cell r="H1273">
            <v>54</v>
          </cell>
          <cell r="K1273" t="str">
            <v>3-PLANTAS-8</v>
          </cell>
        </row>
        <row r="1274">
          <cell r="H1274">
            <v>0</v>
          </cell>
          <cell r="K1274" t="str">
            <v>3-PLANTAS-9</v>
          </cell>
        </row>
        <row r="1275">
          <cell r="H1275">
            <v>8</v>
          </cell>
          <cell r="K1275" t="str">
            <v>3-PLANTAS-10</v>
          </cell>
        </row>
        <row r="1276">
          <cell r="H1276">
            <v>0</v>
          </cell>
          <cell r="K1276" t="str">
            <v>3-PLANTAS-11</v>
          </cell>
        </row>
        <row r="1277">
          <cell r="H1277">
            <v>44</v>
          </cell>
          <cell r="K1277" t="str">
            <v>3-PLANTAS-12</v>
          </cell>
        </row>
        <row r="1278">
          <cell r="H1278">
            <v>0</v>
          </cell>
          <cell r="K1278" t="str">
            <v>3-PLANTAS-13</v>
          </cell>
        </row>
        <row r="1279">
          <cell r="H1279">
            <v>14</v>
          </cell>
          <cell r="K1279" t="str">
            <v>3-PLANTAS-14</v>
          </cell>
        </row>
        <row r="1280">
          <cell r="H1280">
            <v>8</v>
          </cell>
          <cell r="K1280" t="str">
            <v>3-PLANTAS-15</v>
          </cell>
        </row>
        <row r="1281">
          <cell r="H1281">
            <v>13</v>
          </cell>
          <cell r="K1281" t="str">
            <v>3-PLANTAS-16</v>
          </cell>
        </row>
        <row r="1282">
          <cell r="H1282">
            <v>8</v>
          </cell>
          <cell r="K1282" t="str">
            <v>3-PLANTAS-17</v>
          </cell>
        </row>
        <row r="1283">
          <cell r="H1283">
            <v>2</v>
          </cell>
          <cell r="K1283" t="str">
            <v>3-PLANTAS-18</v>
          </cell>
        </row>
        <row r="1284">
          <cell r="H1284">
            <v>0</v>
          </cell>
          <cell r="K1284" t="str">
            <v>3-PLANTAS-19</v>
          </cell>
        </row>
        <row r="1285">
          <cell r="H1285">
            <v>0</v>
          </cell>
          <cell r="K1285" t="str">
            <v>3-PLANTAS-20</v>
          </cell>
        </row>
        <row r="1286">
          <cell r="H1286">
            <v>0</v>
          </cell>
          <cell r="K1286" t="str">
            <v>3-PLANTAS-21</v>
          </cell>
        </row>
        <row r="1287">
          <cell r="H1287">
            <v>18</v>
          </cell>
          <cell r="K1287" t="str">
            <v>3-PLANTAS-22</v>
          </cell>
        </row>
        <row r="1288">
          <cell r="H1288">
            <v>0</v>
          </cell>
          <cell r="K1288" t="str">
            <v>3-PLANTAS-23</v>
          </cell>
        </row>
        <row r="1289">
          <cell r="H1289">
            <v>15</v>
          </cell>
          <cell r="K1289" t="str">
            <v>3-PLANTAS-24</v>
          </cell>
        </row>
        <row r="1290">
          <cell r="H1290">
            <v>0</v>
          </cell>
          <cell r="K1290" t="str">
            <v>3-PLANTAS-25</v>
          </cell>
        </row>
        <row r="1291">
          <cell r="H1291">
            <v>6</v>
          </cell>
          <cell r="K1291" t="str">
            <v>3-PLANTAS-26</v>
          </cell>
        </row>
        <row r="1292">
          <cell r="H1292">
            <v>5</v>
          </cell>
          <cell r="K1292" t="str">
            <v>3-PLANTAS-27</v>
          </cell>
        </row>
        <row r="1293">
          <cell r="H1293">
            <v>10</v>
          </cell>
          <cell r="K1293" t="str">
            <v>3-PLANTAS-28</v>
          </cell>
        </row>
        <row r="1294">
          <cell r="H1294">
            <v>0</v>
          </cell>
          <cell r="K1294" t="str">
            <v>3-PLANTAS-29</v>
          </cell>
        </row>
        <row r="1295">
          <cell r="H1295">
            <v>18</v>
          </cell>
          <cell r="K1295" t="str">
            <v>3-PLANTAS-30</v>
          </cell>
        </row>
        <row r="1296">
          <cell r="H1296">
            <v>10</v>
          </cell>
          <cell r="K1296" t="str">
            <v>3-PLANTAS-31</v>
          </cell>
        </row>
        <row r="1297">
          <cell r="H1297">
            <v>10</v>
          </cell>
          <cell r="K1297" t="str">
            <v>3-PLANTAS-32</v>
          </cell>
        </row>
        <row r="1298">
          <cell r="H1298">
            <v>0</v>
          </cell>
          <cell r="K1298" t="str">
            <v>3-PLANTAS-33</v>
          </cell>
        </row>
        <row r="1299">
          <cell r="H1299">
            <v>0</v>
          </cell>
          <cell r="K1299" t="str">
            <v>3-PLANTAS-34</v>
          </cell>
        </row>
        <row r="1300">
          <cell r="H1300">
            <v>6</v>
          </cell>
          <cell r="K1300" t="str">
            <v>3-PLANTAS-35</v>
          </cell>
        </row>
        <row r="1301">
          <cell r="H1301">
            <v>1</v>
          </cell>
          <cell r="K1301" t="str">
            <v>3-PLANTAS-36</v>
          </cell>
        </row>
        <row r="1302">
          <cell r="H1302">
            <v>0</v>
          </cell>
          <cell r="K1302" t="str">
            <v>3-PLANTAS-37</v>
          </cell>
        </row>
        <row r="1303">
          <cell r="H1303">
            <v>1</v>
          </cell>
          <cell r="K1303" t="str">
            <v>3-PLANTAS-38</v>
          </cell>
        </row>
        <row r="1304">
          <cell r="H1304">
            <v>0</v>
          </cell>
          <cell r="K1304" t="str">
            <v>3-PLANTAS-39</v>
          </cell>
        </row>
        <row r="1305">
          <cell r="H1305">
            <v>0</v>
          </cell>
          <cell r="K1305" t="str">
            <v>3-PLANTAS-40</v>
          </cell>
        </row>
        <row r="1306">
          <cell r="H1306">
            <v>0</v>
          </cell>
          <cell r="K1306" t="str">
            <v>3-PLANTAS-41</v>
          </cell>
        </row>
        <row r="1307">
          <cell r="H1307">
            <v>0</v>
          </cell>
          <cell r="K1307" t="str">
            <v>3-PLANTAS-42</v>
          </cell>
        </row>
        <row r="1308">
          <cell r="H1308">
            <v>0</v>
          </cell>
          <cell r="K1308" t="str">
            <v>3-PLANTAS-43</v>
          </cell>
        </row>
        <row r="1309">
          <cell r="H1309">
            <v>0</v>
          </cell>
          <cell r="K1309" t="str">
            <v>3-PLANTAS-44</v>
          </cell>
        </row>
        <row r="1310">
          <cell r="H1310">
            <v>8</v>
          </cell>
          <cell r="K1310" t="str">
            <v>3-PLANTAS-45</v>
          </cell>
        </row>
        <row r="1311">
          <cell r="H1311">
            <v>0</v>
          </cell>
          <cell r="K1311" t="str">
            <v>3-PLANTAS-46</v>
          </cell>
        </row>
        <row r="1312">
          <cell r="H1312">
            <v>0</v>
          </cell>
          <cell r="K1312" t="str">
            <v>3-PLANTAS-47</v>
          </cell>
        </row>
        <row r="1313">
          <cell r="H1313">
            <v>0</v>
          </cell>
          <cell r="K1313" t="str">
            <v>3-PLANTAS-48</v>
          </cell>
        </row>
        <row r="1314">
          <cell r="H1314">
            <v>11</v>
          </cell>
          <cell r="K1314" t="str">
            <v>3-PLANTAS-1</v>
          </cell>
        </row>
        <row r="1315">
          <cell r="H1315">
            <v>418</v>
          </cell>
          <cell r="K1315" t="str">
            <v>3-PLANTAS-2</v>
          </cell>
        </row>
        <row r="1316">
          <cell r="H1316">
            <v>36</v>
          </cell>
          <cell r="K1316" t="str">
            <v>3-PLANTAS-3</v>
          </cell>
        </row>
        <row r="1317">
          <cell r="H1317">
            <v>700</v>
          </cell>
          <cell r="K1317" t="str">
            <v>3-PLANTAS-4</v>
          </cell>
        </row>
        <row r="1318">
          <cell r="H1318">
            <v>25</v>
          </cell>
          <cell r="K1318" t="str">
            <v>3-PLANTAS-5</v>
          </cell>
        </row>
        <row r="1319">
          <cell r="H1319">
            <v>115</v>
          </cell>
          <cell r="K1319" t="str">
            <v>3-PLANTAS-6</v>
          </cell>
        </row>
        <row r="1320">
          <cell r="H1320">
            <v>91</v>
          </cell>
          <cell r="K1320" t="str">
            <v>3-PLANTAS-7</v>
          </cell>
        </row>
        <row r="1321">
          <cell r="H1321">
            <v>115</v>
          </cell>
          <cell r="K1321" t="str">
            <v>3-PLANTAS-8</v>
          </cell>
        </row>
        <row r="1322">
          <cell r="H1322">
            <v>0</v>
          </cell>
          <cell r="K1322" t="str">
            <v>3-PLANTAS-9</v>
          </cell>
        </row>
        <row r="1323">
          <cell r="H1323">
            <v>0</v>
          </cell>
          <cell r="K1323" t="str">
            <v>3-PLANTAS-10</v>
          </cell>
        </row>
        <row r="1324">
          <cell r="H1324">
            <v>0</v>
          </cell>
          <cell r="K1324" t="str">
            <v>3-PLANTAS-11</v>
          </cell>
        </row>
        <row r="1325">
          <cell r="H1325">
            <v>92</v>
          </cell>
          <cell r="K1325" t="str">
            <v>3-PLANTAS-12</v>
          </cell>
        </row>
        <row r="1326">
          <cell r="H1326">
            <v>0</v>
          </cell>
          <cell r="K1326" t="str">
            <v>3-PLANTAS-13</v>
          </cell>
        </row>
        <row r="1327">
          <cell r="H1327">
            <v>3</v>
          </cell>
          <cell r="K1327" t="str">
            <v>3-PLANTAS-14</v>
          </cell>
        </row>
        <row r="1328">
          <cell r="H1328">
            <v>2</v>
          </cell>
          <cell r="K1328" t="str">
            <v>3-PLANTAS-15</v>
          </cell>
        </row>
        <row r="1329">
          <cell r="H1329">
            <v>2</v>
          </cell>
          <cell r="K1329" t="str">
            <v>3-PLANTAS-16</v>
          </cell>
        </row>
        <row r="1330">
          <cell r="H1330">
            <v>1</v>
          </cell>
          <cell r="K1330" t="str">
            <v>3-PLANTAS-17</v>
          </cell>
        </row>
        <row r="1331">
          <cell r="H1331">
            <v>0</v>
          </cell>
          <cell r="K1331" t="str">
            <v>3-PLANTAS-18</v>
          </cell>
        </row>
        <row r="1332">
          <cell r="H1332">
            <v>0</v>
          </cell>
          <cell r="K1332" t="str">
            <v>3-PLANTAS-19</v>
          </cell>
        </row>
        <row r="1333">
          <cell r="H1333">
            <v>0</v>
          </cell>
          <cell r="K1333" t="str">
            <v>3-PLANTAS-20</v>
          </cell>
        </row>
        <row r="1334">
          <cell r="H1334">
            <v>0</v>
          </cell>
          <cell r="K1334" t="str">
            <v>3-PLANTAS-21</v>
          </cell>
        </row>
        <row r="1335">
          <cell r="H1335">
            <v>46</v>
          </cell>
          <cell r="K1335" t="str">
            <v>3-PLANTAS-22</v>
          </cell>
        </row>
        <row r="1336">
          <cell r="H1336">
            <v>0</v>
          </cell>
          <cell r="K1336" t="str">
            <v>3-PLANTAS-23</v>
          </cell>
        </row>
        <row r="1337">
          <cell r="H1337">
            <v>51</v>
          </cell>
          <cell r="K1337" t="str">
            <v>3-PLANTAS-24</v>
          </cell>
        </row>
        <row r="1338">
          <cell r="H1338">
            <v>0</v>
          </cell>
          <cell r="K1338" t="str">
            <v>3-PLANTAS-25</v>
          </cell>
        </row>
        <row r="1339">
          <cell r="H1339">
            <v>14</v>
          </cell>
          <cell r="K1339" t="str">
            <v>3-PLANTAS-26</v>
          </cell>
        </row>
        <row r="1340">
          <cell r="H1340">
            <v>1</v>
          </cell>
          <cell r="K1340" t="str">
            <v>3-PLANTAS-27</v>
          </cell>
        </row>
        <row r="1341">
          <cell r="H1341">
            <v>12</v>
          </cell>
          <cell r="K1341" t="str">
            <v>3-PLANTAS-28</v>
          </cell>
        </row>
        <row r="1342">
          <cell r="H1342">
            <v>0</v>
          </cell>
          <cell r="K1342" t="str">
            <v>3-PLANTAS-29</v>
          </cell>
        </row>
        <row r="1343">
          <cell r="H1343">
            <v>36</v>
          </cell>
          <cell r="K1343" t="str">
            <v>3-PLANTAS-30</v>
          </cell>
        </row>
        <row r="1344">
          <cell r="H1344">
            <v>30</v>
          </cell>
          <cell r="K1344" t="str">
            <v>3-PLANTAS-31</v>
          </cell>
        </row>
        <row r="1345">
          <cell r="H1345">
            <v>20</v>
          </cell>
          <cell r="K1345" t="str">
            <v>3-PLANTAS-32</v>
          </cell>
        </row>
        <row r="1346">
          <cell r="H1346">
            <v>0</v>
          </cell>
          <cell r="K1346" t="str">
            <v>3-PLANTAS-33</v>
          </cell>
        </row>
        <row r="1347">
          <cell r="H1347">
            <v>0</v>
          </cell>
          <cell r="K1347" t="str">
            <v>3-PLANTAS-34</v>
          </cell>
        </row>
        <row r="1348">
          <cell r="H1348">
            <v>4</v>
          </cell>
          <cell r="K1348" t="str">
            <v>3-PLANTAS-35</v>
          </cell>
        </row>
        <row r="1349">
          <cell r="H1349">
            <v>0</v>
          </cell>
          <cell r="K1349" t="str">
            <v>3-PLANTAS-36</v>
          </cell>
        </row>
        <row r="1350">
          <cell r="H1350">
            <v>0</v>
          </cell>
          <cell r="K1350" t="str">
            <v>3-PLANTAS-37</v>
          </cell>
        </row>
        <row r="1351">
          <cell r="H1351">
            <v>1</v>
          </cell>
          <cell r="K1351" t="str">
            <v>3-PLANTAS-38</v>
          </cell>
        </row>
        <row r="1352">
          <cell r="H1352">
            <v>3</v>
          </cell>
          <cell r="K1352" t="str">
            <v>3-PLANTAS-39</v>
          </cell>
        </row>
        <row r="1353">
          <cell r="H1353">
            <v>0</v>
          </cell>
          <cell r="K1353" t="str">
            <v>3-PLANTAS-40</v>
          </cell>
        </row>
        <row r="1354">
          <cell r="H1354">
            <v>0</v>
          </cell>
          <cell r="K1354" t="str">
            <v>3-PLANTAS-41</v>
          </cell>
        </row>
        <row r="1355">
          <cell r="H1355">
            <v>0</v>
          </cell>
          <cell r="K1355" t="str">
            <v>3-PLANTAS-42</v>
          </cell>
        </row>
        <row r="1356">
          <cell r="H1356">
            <v>0</v>
          </cell>
          <cell r="K1356" t="str">
            <v>3-PLANTAS-43</v>
          </cell>
        </row>
        <row r="1357">
          <cell r="H1357">
            <v>0</v>
          </cell>
          <cell r="K1357" t="str">
            <v>3-PLANTAS-44</v>
          </cell>
        </row>
        <row r="1358">
          <cell r="H1358">
            <v>5</v>
          </cell>
          <cell r="K1358" t="str">
            <v>3-PLANTAS-45</v>
          </cell>
        </row>
        <row r="1359">
          <cell r="H1359">
            <v>0</v>
          </cell>
          <cell r="K1359" t="str">
            <v>3-PLANTAS-46</v>
          </cell>
        </row>
        <row r="1360">
          <cell r="H1360">
            <v>0</v>
          </cell>
          <cell r="K1360" t="str">
            <v>3-PLANTAS-47</v>
          </cell>
        </row>
        <row r="1361">
          <cell r="H1361">
            <v>0</v>
          </cell>
          <cell r="K1361" t="str">
            <v>3-PLANTAS-48</v>
          </cell>
        </row>
        <row r="1362">
          <cell r="H1362">
            <v>18</v>
          </cell>
          <cell r="K1362" t="str">
            <v>3-PLANTAS-1</v>
          </cell>
        </row>
        <row r="1363">
          <cell r="H1363">
            <v>522</v>
          </cell>
          <cell r="K1363" t="str">
            <v>3-PLANTAS-2</v>
          </cell>
        </row>
        <row r="1364">
          <cell r="H1364">
            <v>81</v>
          </cell>
          <cell r="K1364" t="str">
            <v>3-PLANTAS-3</v>
          </cell>
        </row>
        <row r="1365">
          <cell r="H1365">
            <v>1190</v>
          </cell>
          <cell r="K1365" t="str">
            <v>3-PLANTAS-4</v>
          </cell>
        </row>
        <row r="1366">
          <cell r="H1366">
            <v>3</v>
          </cell>
          <cell r="K1366" t="str">
            <v>3-PLANTAS-5</v>
          </cell>
        </row>
        <row r="1367">
          <cell r="H1367">
            <v>23</v>
          </cell>
          <cell r="K1367" t="str">
            <v>3-PLANTAS-6</v>
          </cell>
        </row>
        <row r="1368">
          <cell r="H1368">
            <v>12</v>
          </cell>
          <cell r="K1368" t="str">
            <v>3-PLANTAS-7</v>
          </cell>
        </row>
        <row r="1369">
          <cell r="H1369">
            <v>0</v>
          </cell>
          <cell r="K1369" t="str">
            <v>3-PLANTAS-8</v>
          </cell>
        </row>
        <row r="1370">
          <cell r="H1370">
            <v>0</v>
          </cell>
          <cell r="K1370" t="str">
            <v>3-PLANTAS-9</v>
          </cell>
        </row>
        <row r="1371">
          <cell r="H1371">
            <v>0</v>
          </cell>
          <cell r="K1371" t="str">
            <v>3-PLANTAS-10</v>
          </cell>
        </row>
        <row r="1372">
          <cell r="H1372">
            <v>0</v>
          </cell>
          <cell r="K1372" t="str">
            <v>3-PLANTAS-11</v>
          </cell>
        </row>
        <row r="1373">
          <cell r="H1373">
            <v>0</v>
          </cell>
          <cell r="K1373" t="str">
            <v>3-PLANTAS-12</v>
          </cell>
        </row>
        <row r="1374">
          <cell r="H1374">
            <v>0</v>
          </cell>
          <cell r="K1374" t="str">
            <v>3-PLANTAS-13</v>
          </cell>
        </row>
        <row r="1375">
          <cell r="H1375">
            <v>6</v>
          </cell>
          <cell r="K1375" t="str">
            <v>3-PLANTAS-14</v>
          </cell>
        </row>
        <row r="1376">
          <cell r="H1376">
            <v>8</v>
          </cell>
          <cell r="K1376" t="str">
            <v>3-PLANTAS-15</v>
          </cell>
        </row>
        <row r="1377">
          <cell r="H1377">
            <v>4</v>
          </cell>
          <cell r="K1377" t="str">
            <v>3-PLANTAS-16</v>
          </cell>
        </row>
        <row r="1378">
          <cell r="H1378">
            <v>3</v>
          </cell>
          <cell r="K1378" t="str">
            <v>3-PLANTAS-17</v>
          </cell>
        </row>
        <row r="1379">
          <cell r="H1379">
            <v>0</v>
          </cell>
          <cell r="K1379" t="str">
            <v>3-PLANTAS-18</v>
          </cell>
        </row>
        <row r="1380">
          <cell r="H1380">
            <v>0</v>
          </cell>
          <cell r="K1380" t="str">
            <v>3-PLANTAS-19</v>
          </cell>
        </row>
        <row r="1381">
          <cell r="H1381">
            <v>1</v>
          </cell>
          <cell r="K1381" t="str">
            <v>3-PLANTAS-20</v>
          </cell>
        </row>
        <row r="1382">
          <cell r="H1382">
            <v>0</v>
          </cell>
          <cell r="K1382" t="str">
            <v>3-PLANTAS-21</v>
          </cell>
        </row>
        <row r="1383">
          <cell r="H1383">
            <v>6</v>
          </cell>
          <cell r="K1383" t="str">
            <v>3-PLANTAS-22</v>
          </cell>
        </row>
        <row r="1384">
          <cell r="H1384">
            <v>1</v>
          </cell>
          <cell r="K1384" t="str">
            <v>3-PLANTAS-23</v>
          </cell>
        </row>
        <row r="1385">
          <cell r="H1385">
            <v>0</v>
          </cell>
          <cell r="K1385" t="str">
            <v>3-PLANTAS-24</v>
          </cell>
        </row>
        <row r="1386">
          <cell r="H1386">
            <v>13</v>
          </cell>
          <cell r="K1386" t="str">
            <v>3-PLANTAS-25</v>
          </cell>
        </row>
        <row r="1387">
          <cell r="H1387">
            <v>2</v>
          </cell>
          <cell r="K1387" t="str">
            <v>3-PLANTAS-26</v>
          </cell>
        </row>
        <row r="1388">
          <cell r="H1388">
            <v>0</v>
          </cell>
          <cell r="K1388" t="str">
            <v>3-PLANTAS-27</v>
          </cell>
        </row>
        <row r="1389">
          <cell r="H1389">
            <v>0</v>
          </cell>
          <cell r="K1389" t="str">
            <v>3-PLANTAS-28</v>
          </cell>
        </row>
        <row r="1390">
          <cell r="H1390">
            <v>0</v>
          </cell>
          <cell r="K1390" t="str">
            <v>3-PLANTAS-29</v>
          </cell>
        </row>
        <row r="1391">
          <cell r="H1391">
            <v>0</v>
          </cell>
          <cell r="K1391" t="str">
            <v>3-PLANTAS-30</v>
          </cell>
        </row>
        <row r="1392">
          <cell r="H1392">
            <v>0</v>
          </cell>
          <cell r="K1392" t="str">
            <v>3-PLANTAS-31</v>
          </cell>
        </row>
        <row r="1393">
          <cell r="H1393">
            <v>0</v>
          </cell>
          <cell r="K1393" t="str">
            <v>3-PLANTAS-32</v>
          </cell>
        </row>
        <row r="1394">
          <cell r="H1394">
            <v>1</v>
          </cell>
          <cell r="K1394" t="str">
            <v>3-PLANTAS-33</v>
          </cell>
        </row>
        <row r="1395">
          <cell r="H1395">
            <v>0</v>
          </cell>
          <cell r="K1395" t="str">
            <v>3-PLANTAS-34</v>
          </cell>
        </row>
        <row r="1396">
          <cell r="H1396">
            <v>0</v>
          </cell>
          <cell r="K1396" t="str">
            <v>3-PLANTAS-35</v>
          </cell>
        </row>
        <row r="1397">
          <cell r="H1397">
            <v>17</v>
          </cell>
          <cell r="K1397" t="str">
            <v>3-PLANTAS-36</v>
          </cell>
        </row>
        <row r="1398">
          <cell r="H1398">
            <v>0</v>
          </cell>
          <cell r="K1398" t="str">
            <v>3-PLANTAS-37</v>
          </cell>
        </row>
        <row r="1399">
          <cell r="H1399">
            <v>0</v>
          </cell>
          <cell r="K1399" t="str">
            <v>3-PLANTAS-38</v>
          </cell>
        </row>
        <row r="1400">
          <cell r="H1400">
            <v>0</v>
          </cell>
          <cell r="K1400" t="str">
            <v>3-PLANTAS-39</v>
          </cell>
        </row>
        <row r="1401">
          <cell r="H1401">
            <v>0</v>
          </cell>
          <cell r="K1401" t="str">
            <v>3-PLANTAS-40</v>
          </cell>
        </row>
        <row r="1402">
          <cell r="H1402">
            <v>0</v>
          </cell>
          <cell r="K1402" t="str">
            <v>3-PLANTAS-41</v>
          </cell>
        </row>
        <row r="1403">
          <cell r="H1403">
            <v>0</v>
          </cell>
          <cell r="K1403" t="str">
            <v>3-PLANTAS-42</v>
          </cell>
        </row>
        <row r="1404">
          <cell r="H1404">
            <v>0</v>
          </cell>
          <cell r="K1404" t="str">
            <v>3-PLANTAS-43</v>
          </cell>
        </row>
        <row r="1405">
          <cell r="H1405">
            <v>10</v>
          </cell>
          <cell r="K1405" t="str">
            <v>3-PLANTAS-44</v>
          </cell>
        </row>
        <row r="1406">
          <cell r="H1406">
            <v>0</v>
          </cell>
          <cell r="K1406" t="str">
            <v>3-PLANTAS-45</v>
          </cell>
        </row>
        <row r="1407">
          <cell r="H1407">
            <v>0</v>
          </cell>
          <cell r="K1407" t="str">
            <v>3-PLANTAS-46</v>
          </cell>
        </row>
        <row r="1408">
          <cell r="H1408">
            <v>0</v>
          </cell>
          <cell r="K1408" t="str">
            <v>3-PLANTAS-47</v>
          </cell>
        </row>
        <row r="1409">
          <cell r="H1409">
            <v>0</v>
          </cell>
          <cell r="K1409" t="str">
            <v>3-PLANTAS-48</v>
          </cell>
        </row>
        <row r="1410">
          <cell r="H1410">
            <v>125</v>
          </cell>
          <cell r="K1410" t="str">
            <v>3-PLANTAS-1</v>
          </cell>
        </row>
        <row r="1411">
          <cell r="H1411">
            <v>145</v>
          </cell>
          <cell r="K1411" t="str">
            <v>3-PLANTAS-2</v>
          </cell>
        </row>
        <row r="1412">
          <cell r="H1412">
            <v>65</v>
          </cell>
          <cell r="K1412" t="str">
            <v>3-PLANTAS-3</v>
          </cell>
        </row>
        <row r="1413">
          <cell r="H1413">
            <v>2415</v>
          </cell>
          <cell r="K1413" t="str">
            <v>3-PLANTAS-4</v>
          </cell>
        </row>
        <row r="1414">
          <cell r="H1414">
            <v>3</v>
          </cell>
          <cell r="K1414" t="str">
            <v>3-PLANTAS-5</v>
          </cell>
        </row>
        <row r="1415">
          <cell r="H1415">
            <v>3</v>
          </cell>
          <cell r="K1415" t="str">
            <v>3-PLANTAS-6</v>
          </cell>
        </row>
        <row r="1416">
          <cell r="H1416">
            <v>8</v>
          </cell>
          <cell r="K1416" t="str">
            <v>3-PLANTAS-7</v>
          </cell>
        </row>
        <row r="1417">
          <cell r="H1417">
            <v>0</v>
          </cell>
          <cell r="K1417" t="str">
            <v>3-PLANTAS-8</v>
          </cell>
        </row>
        <row r="1418">
          <cell r="H1418">
            <v>0</v>
          </cell>
          <cell r="K1418" t="str">
            <v>3-PLANTAS-9</v>
          </cell>
        </row>
        <row r="1419">
          <cell r="H1419">
            <v>0</v>
          </cell>
          <cell r="K1419" t="str">
            <v>3-PLANTAS-10</v>
          </cell>
        </row>
        <row r="1420">
          <cell r="H1420">
            <v>11</v>
          </cell>
          <cell r="K1420" t="str">
            <v>3-PLANTAS-11</v>
          </cell>
        </row>
        <row r="1421">
          <cell r="H1421">
            <v>0</v>
          </cell>
          <cell r="K1421" t="str">
            <v>3-PLANTAS-12</v>
          </cell>
        </row>
        <row r="1422">
          <cell r="H1422">
            <v>0</v>
          </cell>
          <cell r="K1422" t="str">
            <v>3-PLANTAS-13</v>
          </cell>
        </row>
        <row r="1423">
          <cell r="H1423">
            <v>3</v>
          </cell>
          <cell r="K1423" t="str">
            <v>3-PLANTAS-14</v>
          </cell>
        </row>
        <row r="1424">
          <cell r="H1424">
            <v>1</v>
          </cell>
          <cell r="K1424" t="str">
            <v>3-PLANTAS-15</v>
          </cell>
        </row>
        <row r="1425">
          <cell r="H1425">
            <v>0</v>
          </cell>
          <cell r="K1425" t="str">
            <v>3-PLANTAS-16</v>
          </cell>
        </row>
        <row r="1426">
          <cell r="H1426">
            <v>0</v>
          </cell>
          <cell r="K1426" t="str">
            <v>3-PLANTAS-17</v>
          </cell>
        </row>
        <row r="1427">
          <cell r="H1427">
            <v>0</v>
          </cell>
          <cell r="K1427" t="str">
            <v>3-PLANTAS-18</v>
          </cell>
        </row>
        <row r="1428">
          <cell r="H1428">
            <v>0</v>
          </cell>
          <cell r="K1428" t="str">
            <v>3-PLANTAS-19</v>
          </cell>
        </row>
        <row r="1429">
          <cell r="H1429">
            <v>2</v>
          </cell>
          <cell r="K1429" t="str">
            <v>3-PLANTAS-20</v>
          </cell>
        </row>
        <row r="1430">
          <cell r="H1430">
            <v>0</v>
          </cell>
          <cell r="K1430" t="str">
            <v>3-PLANTAS-21</v>
          </cell>
        </row>
        <row r="1431">
          <cell r="H1431">
            <v>0</v>
          </cell>
          <cell r="K1431" t="str">
            <v>3-PLANTAS-22</v>
          </cell>
        </row>
        <row r="1432">
          <cell r="H1432">
            <v>0</v>
          </cell>
          <cell r="K1432" t="str">
            <v>3-PLANTAS-23</v>
          </cell>
        </row>
        <row r="1433">
          <cell r="H1433">
            <v>0</v>
          </cell>
          <cell r="K1433" t="str">
            <v>3-PLANTAS-24</v>
          </cell>
        </row>
        <row r="1434">
          <cell r="H1434">
            <v>0</v>
          </cell>
          <cell r="K1434" t="str">
            <v>3-PLANTAS-25</v>
          </cell>
        </row>
        <row r="1435">
          <cell r="H1435">
            <v>10</v>
          </cell>
          <cell r="K1435" t="str">
            <v>3-PLANTAS-26</v>
          </cell>
        </row>
        <row r="1436">
          <cell r="H1436">
            <v>2</v>
          </cell>
          <cell r="K1436" t="str">
            <v>3-PLANTAS-27</v>
          </cell>
        </row>
        <row r="1437">
          <cell r="H1437">
            <v>0</v>
          </cell>
          <cell r="K1437" t="str">
            <v>3-PLANTAS-28</v>
          </cell>
        </row>
        <row r="1438">
          <cell r="H1438">
            <v>0</v>
          </cell>
          <cell r="K1438" t="str">
            <v>3-PLANTAS-29</v>
          </cell>
        </row>
        <row r="1439">
          <cell r="H1439">
            <v>0</v>
          </cell>
          <cell r="K1439" t="str">
            <v>3-PLANTAS-30</v>
          </cell>
        </row>
        <row r="1440">
          <cell r="H1440">
            <v>0</v>
          </cell>
          <cell r="K1440" t="str">
            <v>3-PLANTAS-31</v>
          </cell>
        </row>
        <row r="1441">
          <cell r="H1441">
            <v>0</v>
          </cell>
          <cell r="K1441" t="str">
            <v>3-PLANTAS-32</v>
          </cell>
        </row>
        <row r="1442">
          <cell r="H1442">
            <v>0</v>
          </cell>
          <cell r="K1442" t="str">
            <v>3-PLANTAS-33</v>
          </cell>
        </row>
        <row r="1443">
          <cell r="H1443">
            <v>0</v>
          </cell>
          <cell r="K1443" t="str">
            <v>3-PLANTAS-34</v>
          </cell>
        </row>
        <row r="1444">
          <cell r="H1444">
            <v>0</v>
          </cell>
          <cell r="K1444" t="str">
            <v>3-PLANTAS-35</v>
          </cell>
        </row>
        <row r="1445">
          <cell r="H1445">
            <v>0</v>
          </cell>
          <cell r="K1445" t="str">
            <v>3-PLANTAS-36</v>
          </cell>
        </row>
        <row r="1446">
          <cell r="H1446">
            <v>0</v>
          </cell>
          <cell r="K1446" t="str">
            <v>3-PLANTAS-37</v>
          </cell>
        </row>
        <row r="1447">
          <cell r="H1447">
            <v>0</v>
          </cell>
          <cell r="K1447" t="str">
            <v>3-PLANTAS-38</v>
          </cell>
        </row>
        <row r="1448">
          <cell r="H1448">
            <v>1</v>
          </cell>
          <cell r="K1448" t="str">
            <v>3-PLANTAS-39</v>
          </cell>
        </row>
        <row r="1449">
          <cell r="H1449">
            <v>0</v>
          </cell>
          <cell r="K1449" t="str">
            <v>3-PLANTAS-40</v>
          </cell>
        </row>
        <row r="1450">
          <cell r="H1450">
            <v>0</v>
          </cell>
          <cell r="K1450" t="str">
            <v>3-PLANTAS-41</v>
          </cell>
        </row>
        <row r="1451">
          <cell r="H1451">
            <v>0</v>
          </cell>
          <cell r="K1451" t="str">
            <v>3-PLANTAS-42</v>
          </cell>
        </row>
        <row r="1452">
          <cell r="H1452">
            <v>0</v>
          </cell>
          <cell r="K1452" t="str">
            <v>3-PLANTAS-43</v>
          </cell>
        </row>
        <row r="1453">
          <cell r="H1453">
            <v>0</v>
          </cell>
          <cell r="K1453" t="str">
            <v>3-PLANTAS-44</v>
          </cell>
        </row>
        <row r="1454">
          <cell r="H1454">
            <v>0</v>
          </cell>
          <cell r="K1454" t="str">
            <v>3-PLANTAS-45</v>
          </cell>
        </row>
        <row r="1455">
          <cell r="H1455">
            <v>0</v>
          </cell>
          <cell r="K1455" t="str">
            <v>3-PLANTAS-46</v>
          </cell>
        </row>
        <row r="1456">
          <cell r="H1456">
            <v>0</v>
          </cell>
          <cell r="K1456" t="str">
            <v>3-PLANTAS-47</v>
          </cell>
        </row>
        <row r="1457">
          <cell r="H1457">
            <v>0</v>
          </cell>
          <cell r="K1457" t="str">
            <v>3-PLANTAS-48</v>
          </cell>
        </row>
        <row r="1458">
          <cell r="H1458">
            <v>8</v>
          </cell>
          <cell r="K1458" t="str">
            <v>3-PLANTAS-1</v>
          </cell>
        </row>
        <row r="1459">
          <cell r="H1459">
            <v>1010</v>
          </cell>
          <cell r="K1459" t="str">
            <v>3-PLANTAS-2</v>
          </cell>
        </row>
        <row r="1460">
          <cell r="H1460">
            <v>134</v>
          </cell>
          <cell r="K1460" t="str">
            <v>3-PLANTAS-3</v>
          </cell>
        </row>
        <row r="1461">
          <cell r="H1461">
            <v>1925</v>
          </cell>
          <cell r="K1461" t="str">
            <v>3-PLANTAS-4</v>
          </cell>
        </row>
        <row r="1462">
          <cell r="H1462">
            <v>81</v>
          </cell>
          <cell r="K1462" t="str">
            <v>3-PLANTAS-5</v>
          </cell>
        </row>
        <row r="1463">
          <cell r="H1463">
            <v>381</v>
          </cell>
          <cell r="K1463" t="str">
            <v>3-PLANTAS-6</v>
          </cell>
        </row>
        <row r="1464">
          <cell r="H1464">
            <v>176</v>
          </cell>
          <cell r="K1464" t="str">
            <v>3-PLANTAS-7</v>
          </cell>
        </row>
        <row r="1465">
          <cell r="H1465">
            <v>255</v>
          </cell>
          <cell r="K1465" t="str">
            <v>3-PLANTAS-8</v>
          </cell>
        </row>
        <row r="1466">
          <cell r="H1466">
            <v>0</v>
          </cell>
          <cell r="K1466" t="str">
            <v>3-PLANTAS-9</v>
          </cell>
        </row>
        <row r="1467">
          <cell r="H1467">
            <v>25</v>
          </cell>
          <cell r="K1467" t="str">
            <v>3-PLANTAS-10</v>
          </cell>
        </row>
        <row r="1468">
          <cell r="H1468">
            <v>0</v>
          </cell>
          <cell r="K1468" t="str">
            <v>3-PLANTAS-11</v>
          </cell>
        </row>
        <row r="1469">
          <cell r="H1469">
            <v>248</v>
          </cell>
          <cell r="K1469" t="str">
            <v>3-PLANTAS-12</v>
          </cell>
        </row>
        <row r="1470">
          <cell r="H1470">
            <v>0</v>
          </cell>
          <cell r="K1470" t="str">
            <v>3-PLANTAS-13</v>
          </cell>
        </row>
        <row r="1471">
          <cell r="H1471">
            <v>11</v>
          </cell>
          <cell r="K1471" t="str">
            <v>3-PLANTAS-14</v>
          </cell>
        </row>
        <row r="1472">
          <cell r="H1472">
            <v>8</v>
          </cell>
          <cell r="K1472" t="str">
            <v>3-PLANTAS-15</v>
          </cell>
        </row>
        <row r="1473">
          <cell r="H1473">
            <v>6</v>
          </cell>
          <cell r="K1473" t="str">
            <v>3-PLANTAS-16</v>
          </cell>
        </row>
        <row r="1474">
          <cell r="H1474">
            <v>8</v>
          </cell>
          <cell r="K1474" t="str">
            <v>3-PLANTAS-17</v>
          </cell>
        </row>
        <row r="1475">
          <cell r="H1475">
            <v>0</v>
          </cell>
          <cell r="K1475" t="str">
            <v>3-PLANTAS-18</v>
          </cell>
        </row>
        <row r="1476">
          <cell r="H1476">
            <v>0</v>
          </cell>
          <cell r="K1476" t="str">
            <v>3-PLANTAS-19</v>
          </cell>
        </row>
        <row r="1477">
          <cell r="H1477">
            <v>9</v>
          </cell>
          <cell r="K1477" t="str">
            <v>3-PLANTAS-20</v>
          </cell>
        </row>
        <row r="1478">
          <cell r="H1478">
            <v>0</v>
          </cell>
          <cell r="K1478" t="str">
            <v>3-PLANTAS-21</v>
          </cell>
        </row>
        <row r="1479">
          <cell r="H1479">
            <v>116</v>
          </cell>
          <cell r="K1479" t="str">
            <v>3-PLANTAS-22</v>
          </cell>
        </row>
        <row r="1480">
          <cell r="H1480">
            <v>0</v>
          </cell>
          <cell r="K1480" t="str">
            <v>3-PLANTAS-23</v>
          </cell>
        </row>
        <row r="1481">
          <cell r="H1481">
            <v>120</v>
          </cell>
          <cell r="K1481" t="str">
            <v>3-PLANTAS-24</v>
          </cell>
        </row>
        <row r="1482">
          <cell r="H1482">
            <v>0</v>
          </cell>
          <cell r="K1482" t="str">
            <v>3-PLANTAS-25</v>
          </cell>
        </row>
        <row r="1483">
          <cell r="H1483">
            <v>2</v>
          </cell>
          <cell r="K1483" t="str">
            <v>3-PLANTAS-26</v>
          </cell>
        </row>
        <row r="1484">
          <cell r="H1484">
            <v>12</v>
          </cell>
          <cell r="K1484" t="str">
            <v>3-PLANTAS-27</v>
          </cell>
        </row>
        <row r="1485">
          <cell r="H1485">
            <v>39</v>
          </cell>
          <cell r="K1485" t="str">
            <v>3-PLANTAS-28</v>
          </cell>
        </row>
        <row r="1486">
          <cell r="H1486">
            <v>0</v>
          </cell>
          <cell r="K1486" t="str">
            <v>3-PLANTAS-29</v>
          </cell>
        </row>
        <row r="1487">
          <cell r="H1487">
            <v>126</v>
          </cell>
          <cell r="K1487" t="str">
            <v>3-PLANTAS-30</v>
          </cell>
        </row>
        <row r="1488">
          <cell r="H1488">
            <v>42</v>
          </cell>
          <cell r="K1488" t="str">
            <v>3-PLANTAS-31</v>
          </cell>
        </row>
        <row r="1489">
          <cell r="H1489">
            <v>42</v>
          </cell>
          <cell r="K1489" t="str">
            <v>3-PLANTAS-32</v>
          </cell>
        </row>
        <row r="1490">
          <cell r="H1490">
            <v>0</v>
          </cell>
          <cell r="K1490" t="str">
            <v>3-PLANTAS-33</v>
          </cell>
        </row>
        <row r="1491">
          <cell r="H1491">
            <v>0</v>
          </cell>
          <cell r="K1491" t="str">
            <v>3-PLANTAS-34</v>
          </cell>
        </row>
        <row r="1492">
          <cell r="H1492">
            <v>18</v>
          </cell>
          <cell r="K1492" t="str">
            <v>3-PLANTAS-35</v>
          </cell>
        </row>
        <row r="1493">
          <cell r="H1493">
            <v>0</v>
          </cell>
          <cell r="K1493" t="str">
            <v>3-PLANTAS-36</v>
          </cell>
        </row>
        <row r="1494">
          <cell r="H1494">
            <v>0</v>
          </cell>
          <cell r="K1494" t="str">
            <v>3-PLANTAS-37</v>
          </cell>
        </row>
        <row r="1495">
          <cell r="H1495">
            <v>1</v>
          </cell>
          <cell r="K1495" t="str">
            <v>3-PLANTAS-38</v>
          </cell>
        </row>
        <row r="1496">
          <cell r="H1496">
            <v>4</v>
          </cell>
          <cell r="K1496" t="str">
            <v>3-PLANTAS-39</v>
          </cell>
        </row>
        <row r="1497">
          <cell r="H1497">
            <v>0</v>
          </cell>
          <cell r="K1497" t="str">
            <v>3-PLANTAS-40</v>
          </cell>
        </row>
        <row r="1498">
          <cell r="H1498">
            <v>0</v>
          </cell>
          <cell r="K1498" t="str">
            <v>3-PLANTAS-41</v>
          </cell>
        </row>
        <row r="1499">
          <cell r="H1499">
            <v>0</v>
          </cell>
          <cell r="K1499" t="str">
            <v>3-PLANTAS-42</v>
          </cell>
        </row>
        <row r="1500">
          <cell r="H1500">
            <v>0</v>
          </cell>
          <cell r="K1500" t="str">
            <v>3-PLANTAS-43</v>
          </cell>
        </row>
        <row r="1501">
          <cell r="H1501">
            <v>6</v>
          </cell>
          <cell r="K1501" t="str">
            <v>3-PLANTAS-44</v>
          </cell>
        </row>
        <row r="1502">
          <cell r="H1502">
            <v>60</v>
          </cell>
          <cell r="K1502" t="str">
            <v>3-PLANTAS-45</v>
          </cell>
        </row>
        <row r="1503">
          <cell r="H1503">
            <v>38</v>
          </cell>
          <cell r="K1503" t="str">
            <v>3-PLANTAS-46</v>
          </cell>
        </row>
        <row r="1504">
          <cell r="H1504">
            <v>42</v>
          </cell>
          <cell r="K1504" t="str">
            <v>3-PLANTAS-47</v>
          </cell>
        </row>
        <row r="1505">
          <cell r="H1505">
            <v>0</v>
          </cell>
          <cell r="K1505" t="str">
            <v>3-PLANTAS-48</v>
          </cell>
        </row>
        <row r="1506">
          <cell r="H1506">
            <v>33</v>
          </cell>
          <cell r="K1506" t="str">
            <v>3-UCI-1</v>
          </cell>
        </row>
        <row r="1507">
          <cell r="H1507">
            <v>535</v>
          </cell>
          <cell r="K1507" t="str">
            <v>3-UCI-2</v>
          </cell>
        </row>
        <row r="1508">
          <cell r="H1508">
            <v>0</v>
          </cell>
          <cell r="K1508" t="str">
            <v>3-UCI-3</v>
          </cell>
        </row>
        <row r="1509">
          <cell r="H1509">
            <v>1645</v>
          </cell>
          <cell r="K1509" t="str">
            <v>3-UCI-4</v>
          </cell>
        </row>
        <row r="1510">
          <cell r="H1510">
            <v>0</v>
          </cell>
          <cell r="K1510" t="str">
            <v>3-UCI-5</v>
          </cell>
        </row>
        <row r="1511">
          <cell r="H1511">
            <v>30</v>
          </cell>
          <cell r="K1511" t="str">
            <v>3-UCI-6</v>
          </cell>
        </row>
        <row r="1512">
          <cell r="H1512">
            <v>139</v>
          </cell>
          <cell r="K1512" t="str">
            <v>3-UCI-7</v>
          </cell>
        </row>
        <row r="1513">
          <cell r="H1513">
            <v>133</v>
          </cell>
          <cell r="K1513" t="str">
            <v>3-UCI-8</v>
          </cell>
        </row>
        <row r="1514">
          <cell r="H1514">
            <v>0</v>
          </cell>
          <cell r="K1514" t="str">
            <v>3-UCI-9</v>
          </cell>
        </row>
        <row r="1515">
          <cell r="H1515">
            <v>8</v>
          </cell>
          <cell r="K1515" t="str">
            <v>3-UCI-10</v>
          </cell>
        </row>
        <row r="1516">
          <cell r="H1516">
            <v>0</v>
          </cell>
          <cell r="K1516" t="str">
            <v>3-UCI-11</v>
          </cell>
        </row>
        <row r="1517">
          <cell r="H1517">
            <v>195</v>
          </cell>
          <cell r="K1517" t="str">
            <v>3-UCI-12</v>
          </cell>
        </row>
        <row r="1518">
          <cell r="H1518">
            <v>0</v>
          </cell>
          <cell r="K1518" t="str">
            <v>3-UCI-13</v>
          </cell>
        </row>
        <row r="1519">
          <cell r="H1519">
            <v>0</v>
          </cell>
          <cell r="K1519" t="str">
            <v>3-UCI-14</v>
          </cell>
        </row>
        <row r="1520">
          <cell r="H1520">
            <v>0</v>
          </cell>
          <cell r="K1520" t="str">
            <v>3-UCI-15</v>
          </cell>
        </row>
        <row r="1521">
          <cell r="H1521">
            <v>0</v>
          </cell>
          <cell r="K1521" t="str">
            <v>3-UCI-16</v>
          </cell>
        </row>
        <row r="1522">
          <cell r="H1522">
            <v>0</v>
          </cell>
          <cell r="K1522" t="str">
            <v>3-UCI-17</v>
          </cell>
        </row>
        <row r="1523">
          <cell r="H1523">
            <v>0</v>
          </cell>
          <cell r="K1523" t="str">
            <v>3-UCI-18</v>
          </cell>
        </row>
        <row r="1524">
          <cell r="H1524">
            <v>0</v>
          </cell>
          <cell r="K1524" t="str">
            <v>3-UCI-19</v>
          </cell>
        </row>
        <row r="1525">
          <cell r="H1525">
            <v>0</v>
          </cell>
          <cell r="K1525" t="str">
            <v>3-UCI-20</v>
          </cell>
        </row>
        <row r="1526">
          <cell r="H1526">
            <v>0</v>
          </cell>
          <cell r="K1526" t="str">
            <v>3-UCI-21</v>
          </cell>
        </row>
        <row r="1527">
          <cell r="H1527">
            <v>10</v>
          </cell>
          <cell r="K1527" t="str">
            <v>3-UCI-22</v>
          </cell>
        </row>
        <row r="1528">
          <cell r="H1528">
            <v>0</v>
          </cell>
          <cell r="K1528" t="str">
            <v>3-UCI-23</v>
          </cell>
        </row>
        <row r="1529">
          <cell r="H1529">
            <v>10</v>
          </cell>
          <cell r="K1529" t="str">
            <v>3-UCI-24</v>
          </cell>
        </row>
        <row r="1530">
          <cell r="H1530">
            <v>0</v>
          </cell>
          <cell r="K1530" t="str">
            <v>3-UCI-25</v>
          </cell>
        </row>
        <row r="1531">
          <cell r="H1531">
            <v>0</v>
          </cell>
          <cell r="K1531" t="str">
            <v>3-UCI-26</v>
          </cell>
        </row>
        <row r="1532">
          <cell r="H1532">
            <v>0</v>
          </cell>
          <cell r="K1532" t="str">
            <v>3-UCI-27</v>
          </cell>
        </row>
        <row r="1533">
          <cell r="H1533">
            <v>21</v>
          </cell>
          <cell r="K1533" t="str">
            <v>3-UCI-28</v>
          </cell>
        </row>
        <row r="1534">
          <cell r="H1534">
            <v>0</v>
          </cell>
          <cell r="K1534" t="str">
            <v>3-UCI-29</v>
          </cell>
        </row>
        <row r="1535">
          <cell r="H1535">
            <v>72</v>
          </cell>
          <cell r="K1535" t="str">
            <v>3-UCI-30</v>
          </cell>
        </row>
        <row r="1536">
          <cell r="H1536">
            <v>8</v>
          </cell>
          <cell r="K1536" t="str">
            <v>3-UCI-31</v>
          </cell>
        </row>
        <row r="1537">
          <cell r="H1537">
            <v>8</v>
          </cell>
          <cell r="K1537" t="str">
            <v>3-UCI-32</v>
          </cell>
        </row>
        <row r="1538">
          <cell r="H1538">
            <v>0</v>
          </cell>
          <cell r="K1538" t="str">
            <v>3-UCI-33</v>
          </cell>
        </row>
        <row r="1539">
          <cell r="H1539">
            <v>0</v>
          </cell>
          <cell r="K1539" t="str">
            <v>3-UCI-34</v>
          </cell>
        </row>
        <row r="1540">
          <cell r="H1540">
            <v>2</v>
          </cell>
          <cell r="K1540" t="str">
            <v>3-UCI-35</v>
          </cell>
        </row>
        <row r="1541">
          <cell r="H1541">
            <v>0</v>
          </cell>
          <cell r="K1541" t="str">
            <v>3-UCI-36</v>
          </cell>
        </row>
        <row r="1542">
          <cell r="H1542">
            <v>0</v>
          </cell>
          <cell r="K1542" t="str">
            <v>3-UCI-37</v>
          </cell>
        </row>
        <row r="1543">
          <cell r="H1543">
            <v>0</v>
          </cell>
          <cell r="K1543" t="str">
            <v>3-UCI-38</v>
          </cell>
        </row>
        <row r="1544">
          <cell r="H1544">
            <v>0</v>
          </cell>
          <cell r="K1544" t="str">
            <v>3-UCI-39</v>
          </cell>
        </row>
        <row r="1545">
          <cell r="H1545">
            <v>0</v>
          </cell>
          <cell r="K1545" t="str">
            <v>3-UCI-40</v>
          </cell>
        </row>
        <row r="1546">
          <cell r="H1546">
            <v>0</v>
          </cell>
          <cell r="K1546" t="str">
            <v>3-UCI-41</v>
          </cell>
        </row>
        <row r="1547">
          <cell r="H1547">
            <v>0</v>
          </cell>
          <cell r="K1547" t="str">
            <v>3-UCI-42</v>
          </cell>
        </row>
        <row r="1548">
          <cell r="H1548">
            <v>0</v>
          </cell>
          <cell r="K1548" t="str">
            <v>3-UCI-43</v>
          </cell>
        </row>
        <row r="1549">
          <cell r="H1549">
            <v>0</v>
          </cell>
          <cell r="K1549" t="str">
            <v>3-UCI-44</v>
          </cell>
        </row>
        <row r="1550">
          <cell r="H1550">
            <v>5</v>
          </cell>
          <cell r="K1550" t="str">
            <v>3-UCI-45</v>
          </cell>
        </row>
        <row r="1551">
          <cell r="H1551">
            <v>0</v>
          </cell>
          <cell r="K1551" t="str">
            <v>3-UCI-46</v>
          </cell>
        </row>
        <row r="1552">
          <cell r="H1552">
            <v>10</v>
          </cell>
          <cell r="K1552" t="str">
            <v>3-UCI-47</v>
          </cell>
        </row>
        <row r="1553">
          <cell r="H1553">
            <v>0</v>
          </cell>
          <cell r="K1553" t="str">
            <v>3-UCI-48</v>
          </cell>
        </row>
        <row r="1554">
          <cell r="H1554">
            <v>0</v>
          </cell>
          <cell r="K1554" t="str">
            <v>3-CMA-1</v>
          </cell>
        </row>
        <row r="1555">
          <cell r="H1555">
            <v>0</v>
          </cell>
          <cell r="K1555" t="str">
            <v>3-CMA-2</v>
          </cell>
        </row>
        <row r="1556">
          <cell r="H1556">
            <v>0</v>
          </cell>
          <cell r="K1556" t="str">
            <v>3-CMA-3</v>
          </cell>
        </row>
        <row r="1557">
          <cell r="H1557">
            <v>735</v>
          </cell>
          <cell r="K1557" t="str">
            <v>3-CMA-4</v>
          </cell>
        </row>
        <row r="1558">
          <cell r="H1558">
            <v>25</v>
          </cell>
          <cell r="K1558" t="str">
            <v>3-CMA-5</v>
          </cell>
        </row>
        <row r="1559">
          <cell r="H1559">
            <v>70</v>
          </cell>
          <cell r="K1559" t="str">
            <v>3-CMA-6</v>
          </cell>
        </row>
        <row r="1560">
          <cell r="H1560">
            <v>62</v>
          </cell>
          <cell r="K1560" t="str">
            <v>3-CMA-7</v>
          </cell>
        </row>
        <row r="1561">
          <cell r="H1561">
            <v>90</v>
          </cell>
          <cell r="K1561" t="str">
            <v>3-CMA-8</v>
          </cell>
        </row>
        <row r="1562">
          <cell r="H1562">
            <v>0</v>
          </cell>
          <cell r="K1562" t="str">
            <v>3-CMA-9</v>
          </cell>
        </row>
        <row r="1563">
          <cell r="H1563">
            <v>0</v>
          </cell>
          <cell r="K1563" t="str">
            <v>3-CMA-10</v>
          </cell>
        </row>
        <row r="1564">
          <cell r="H1564">
            <v>0</v>
          </cell>
          <cell r="K1564" t="str">
            <v>3-CMA-11</v>
          </cell>
        </row>
        <row r="1565">
          <cell r="H1565">
            <v>52</v>
          </cell>
          <cell r="K1565" t="str">
            <v>3-CMA-12</v>
          </cell>
        </row>
        <row r="1566">
          <cell r="H1566">
            <v>0</v>
          </cell>
          <cell r="K1566" t="str">
            <v>3-CMA-13</v>
          </cell>
        </row>
        <row r="1567">
          <cell r="H1567">
            <v>0</v>
          </cell>
          <cell r="K1567" t="str">
            <v>3-CMA-14</v>
          </cell>
        </row>
        <row r="1568">
          <cell r="H1568">
            <v>0</v>
          </cell>
          <cell r="K1568" t="str">
            <v>3-CMA-15</v>
          </cell>
        </row>
        <row r="1569">
          <cell r="H1569">
            <v>0</v>
          </cell>
          <cell r="K1569" t="str">
            <v>3-CMA-16</v>
          </cell>
        </row>
        <row r="1570">
          <cell r="H1570">
            <v>0</v>
          </cell>
          <cell r="K1570" t="str">
            <v>3-CMA-17</v>
          </cell>
        </row>
        <row r="1571">
          <cell r="H1571">
            <v>0</v>
          </cell>
          <cell r="K1571" t="str">
            <v>3-CMA-18</v>
          </cell>
        </row>
        <row r="1572">
          <cell r="H1572">
            <v>0</v>
          </cell>
          <cell r="K1572" t="str">
            <v>3-CMA-19</v>
          </cell>
        </row>
        <row r="1573">
          <cell r="H1573">
            <v>0</v>
          </cell>
          <cell r="K1573" t="str">
            <v>3-CMA-20</v>
          </cell>
        </row>
        <row r="1574">
          <cell r="H1574">
            <v>0</v>
          </cell>
          <cell r="K1574" t="str">
            <v>3-CMA-21</v>
          </cell>
        </row>
        <row r="1575">
          <cell r="H1575">
            <v>8</v>
          </cell>
          <cell r="K1575" t="str">
            <v>3-CMA-22</v>
          </cell>
        </row>
        <row r="1576">
          <cell r="H1576">
            <v>0</v>
          </cell>
          <cell r="K1576" t="str">
            <v>3-CMA-23</v>
          </cell>
        </row>
        <row r="1577">
          <cell r="H1577">
            <v>60</v>
          </cell>
          <cell r="K1577" t="str">
            <v>3-CMA-24</v>
          </cell>
        </row>
        <row r="1578">
          <cell r="H1578">
            <v>0</v>
          </cell>
          <cell r="K1578" t="str">
            <v>3-CMA-25</v>
          </cell>
        </row>
        <row r="1579">
          <cell r="H1579">
            <v>0</v>
          </cell>
          <cell r="K1579" t="str">
            <v>3-CMA-26</v>
          </cell>
        </row>
        <row r="1580">
          <cell r="H1580">
            <v>0</v>
          </cell>
          <cell r="K1580" t="str">
            <v>3-CMA-27</v>
          </cell>
        </row>
        <row r="1581">
          <cell r="H1581">
            <v>2</v>
          </cell>
          <cell r="K1581" t="str">
            <v>3-CMA-28</v>
          </cell>
        </row>
        <row r="1582">
          <cell r="H1582">
            <v>0</v>
          </cell>
          <cell r="K1582" t="str">
            <v>3-CMA-29</v>
          </cell>
        </row>
        <row r="1583">
          <cell r="H1583">
            <v>36</v>
          </cell>
          <cell r="K1583" t="str">
            <v>3-CMA-30</v>
          </cell>
        </row>
        <row r="1584">
          <cell r="H1584">
            <v>8</v>
          </cell>
          <cell r="K1584" t="str">
            <v>3-CMA-31</v>
          </cell>
        </row>
        <row r="1585">
          <cell r="H1585">
            <v>8</v>
          </cell>
          <cell r="K1585" t="str">
            <v>3-CMA-32</v>
          </cell>
        </row>
        <row r="1586">
          <cell r="H1586">
            <v>0</v>
          </cell>
          <cell r="K1586" t="str">
            <v>3-CMA-33</v>
          </cell>
        </row>
        <row r="1587">
          <cell r="H1587">
            <v>0</v>
          </cell>
          <cell r="K1587" t="str">
            <v>3-CMA-34</v>
          </cell>
        </row>
        <row r="1588">
          <cell r="H1588">
            <v>0</v>
          </cell>
          <cell r="K1588" t="str">
            <v>3-CMA-35</v>
          </cell>
        </row>
        <row r="1589">
          <cell r="H1589">
            <v>0</v>
          </cell>
          <cell r="K1589" t="str">
            <v>3-CMA-36</v>
          </cell>
        </row>
        <row r="1590">
          <cell r="H1590">
            <v>0</v>
          </cell>
          <cell r="K1590" t="str">
            <v>3-CMA-37</v>
          </cell>
        </row>
        <row r="1591">
          <cell r="H1591">
            <v>0</v>
          </cell>
          <cell r="K1591" t="str">
            <v>3-CMA-38</v>
          </cell>
        </row>
        <row r="1592">
          <cell r="H1592">
            <v>0</v>
          </cell>
          <cell r="K1592" t="str">
            <v>3-CMA-39</v>
          </cell>
        </row>
        <row r="1593">
          <cell r="H1593">
            <v>0</v>
          </cell>
          <cell r="K1593" t="str">
            <v>3-CMA-40</v>
          </cell>
        </row>
        <row r="1594">
          <cell r="H1594">
            <v>0</v>
          </cell>
          <cell r="K1594" t="str">
            <v>3-CMA-41</v>
          </cell>
        </row>
        <row r="1595">
          <cell r="H1595">
            <v>0</v>
          </cell>
          <cell r="K1595" t="str">
            <v>3-CMA-42</v>
          </cell>
        </row>
        <row r="1596">
          <cell r="H1596">
            <v>0</v>
          </cell>
          <cell r="K1596" t="str">
            <v>3-CMA-43</v>
          </cell>
        </row>
        <row r="1597">
          <cell r="H1597">
            <v>0</v>
          </cell>
          <cell r="K1597" t="str">
            <v>3-CMA-44</v>
          </cell>
        </row>
        <row r="1598">
          <cell r="H1598">
            <v>0</v>
          </cell>
          <cell r="K1598" t="str">
            <v>3-CMA-45</v>
          </cell>
        </row>
        <row r="1599">
          <cell r="H1599">
            <v>0</v>
          </cell>
          <cell r="K1599" t="str">
            <v>3-CMA-46</v>
          </cell>
        </row>
        <row r="1600">
          <cell r="H1600">
            <v>0</v>
          </cell>
          <cell r="K1600" t="str">
            <v>3-CMA-47</v>
          </cell>
        </row>
        <row r="1601">
          <cell r="H1601">
            <v>0</v>
          </cell>
          <cell r="K1601" t="str">
            <v>3-CMA-48</v>
          </cell>
        </row>
        <row r="1602">
          <cell r="H1602">
            <v>6</v>
          </cell>
          <cell r="K1602" t="str">
            <v>3-HEMOD.-1</v>
          </cell>
        </row>
        <row r="1603">
          <cell r="H1603">
            <v>20</v>
          </cell>
          <cell r="K1603" t="str">
            <v>3-HEMOD.-2</v>
          </cell>
        </row>
        <row r="1604">
          <cell r="H1604">
            <v>0</v>
          </cell>
          <cell r="K1604" t="str">
            <v>3-HEMOD.-3</v>
          </cell>
        </row>
        <row r="1605">
          <cell r="H1605">
            <v>1680</v>
          </cell>
          <cell r="K1605" t="str">
            <v>3-HEMOD.-4</v>
          </cell>
        </row>
        <row r="1606">
          <cell r="H1606">
            <v>0</v>
          </cell>
          <cell r="K1606" t="str">
            <v>3-HEMOD.-5</v>
          </cell>
        </row>
        <row r="1607">
          <cell r="H1607">
            <v>107</v>
          </cell>
          <cell r="K1607" t="str">
            <v>3-HEMOD.-6</v>
          </cell>
        </row>
        <row r="1608">
          <cell r="H1608">
            <v>11</v>
          </cell>
          <cell r="K1608" t="str">
            <v>3-HEMOD.-7</v>
          </cell>
        </row>
        <row r="1609">
          <cell r="H1609">
            <v>52</v>
          </cell>
          <cell r="K1609" t="str">
            <v>3-HEMOD.-8</v>
          </cell>
        </row>
        <row r="1610">
          <cell r="H1610">
            <v>0</v>
          </cell>
          <cell r="K1610" t="str">
            <v>3-HEMOD.-9</v>
          </cell>
        </row>
        <row r="1611">
          <cell r="H1611">
            <v>0</v>
          </cell>
          <cell r="K1611" t="str">
            <v>3-HEMOD.-10</v>
          </cell>
        </row>
        <row r="1612">
          <cell r="H1612">
            <v>0</v>
          </cell>
          <cell r="K1612" t="str">
            <v>3-HEMOD.-11</v>
          </cell>
        </row>
        <row r="1613">
          <cell r="H1613">
            <v>5</v>
          </cell>
          <cell r="K1613" t="str">
            <v>3-HEMOD.-12</v>
          </cell>
        </row>
        <row r="1614">
          <cell r="H1614">
            <v>0</v>
          </cell>
          <cell r="K1614" t="str">
            <v>3-HEMOD.-13</v>
          </cell>
        </row>
        <row r="1615">
          <cell r="H1615">
            <v>0</v>
          </cell>
          <cell r="K1615" t="str">
            <v>3-HEMOD.-14</v>
          </cell>
        </row>
        <row r="1616">
          <cell r="H1616">
            <v>0</v>
          </cell>
          <cell r="K1616" t="str">
            <v>3-HEMOD.-15</v>
          </cell>
        </row>
        <row r="1617">
          <cell r="H1617">
            <v>0</v>
          </cell>
          <cell r="K1617" t="str">
            <v>3-HEMOD.-16</v>
          </cell>
        </row>
        <row r="1618">
          <cell r="H1618">
            <v>0</v>
          </cell>
          <cell r="K1618" t="str">
            <v>3-HEMOD.-17</v>
          </cell>
        </row>
        <row r="1619">
          <cell r="H1619">
            <v>0</v>
          </cell>
          <cell r="K1619" t="str">
            <v>3-HEMOD.-18</v>
          </cell>
        </row>
        <row r="1620">
          <cell r="H1620">
            <v>0</v>
          </cell>
          <cell r="K1620" t="str">
            <v>3-HEMOD.-19</v>
          </cell>
        </row>
        <row r="1621">
          <cell r="H1621">
            <v>0</v>
          </cell>
          <cell r="K1621" t="str">
            <v>3-HEMOD.-20</v>
          </cell>
        </row>
        <row r="1622">
          <cell r="H1622">
            <v>0</v>
          </cell>
          <cell r="K1622" t="str">
            <v>3-HEMOD.-21</v>
          </cell>
        </row>
        <row r="1623">
          <cell r="H1623">
            <v>0</v>
          </cell>
          <cell r="K1623" t="str">
            <v>3-HEMOD.-22</v>
          </cell>
        </row>
        <row r="1624">
          <cell r="H1624">
            <v>0</v>
          </cell>
          <cell r="K1624" t="str">
            <v>3-HEMOD.-23</v>
          </cell>
        </row>
        <row r="1625">
          <cell r="H1625">
            <v>20</v>
          </cell>
          <cell r="K1625" t="str">
            <v>3-HEMOD.-24</v>
          </cell>
        </row>
        <row r="1626">
          <cell r="H1626">
            <v>0</v>
          </cell>
          <cell r="K1626" t="str">
            <v>3-HEMOD.-25</v>
          </cell>
        </row>
        <row r="1627">
          <cell r="H1627">
            <v>0</v>
          </cell>
          <cell r="K1627" t="str">
            <v>3-HEMOD.-26</v>
          </cell>
        </row>
        <row r="1628">
          <cell r="H1628">
            <v>0</v>
          </cell>
          <cell r="K1628" t="str">
            <v>3-HEMOD.-27</v>
          </cell>
        </row>
        <row r="1629">
          <cell r="H1629">
            <v>12</v>
          </cell>
          <cell r="K1629" t="str">
            <v>3-HEMOD.-28</v>
          </cell>
        </row>
        <row r="1630">
          <cell r="H1630">
            <v>0</v>
          </cell>
          <cell r="K1630" t="str">
            <v>3-HEMOD.-29</v>
          </cell>
        </row>
        <row r="1631">
          <cell r="H1631">
            <v>18</v>
          </cell>
          <cell r="K1631" t="str">
            <v>3-HEMOD.-30</v>
          </cell>
        </row>
        <row r="1632">
          <cell r="H1632">
            <v>0</v>
          </cell>
          <cell r="K1632" t="str">
            <v>3-HEMOD.-31</v>
          </cell>
        </row>
        <row r="1633">
          <cell r="H1633">
            <v>0</v>
          </cell>
          <cell r="K1633" t="str">
            <v>3-HEMOD.-32</v>
          </cell>
        </row>
        <row r="1634">
          <cell r="H1634">
            <v>0</v>
          </cell>
          <cell r="K1634" t="str">
            <v>3-HEMOD.-33</v>
          </cell>
        </row>
        <row r="1635">
          <cell r="H1635">
            <v>0</v>
          </cell>
          <cell r="K1635" t="str">
            <v>3-HEMOD.-34</v>
          </cell>
        </row>
        <row r="1636">
          <cell r="H1636">
            <v>0</v>
          </cell>
          <cell r="K1636" t="str">
            <v>3-HEMOD.-35</v>
          </cell>
        </row>
        <row r="1637">
          <cell r="H1637">
            <v>0</v>
          </cell>
          <cell r="K1637" t="str">
            <v>3-HEMOD.-36</v>
          </cell>
        </row>
        <row r="1638">
          <cell r="H1638">
            <v>0</v>
          </cell>
          <cell r="K1638" t="str">
            <v>3-HEMOD.-37</v>
          </cell>
        </row>
        <row r="1639">
          <cell r="H1639">
            <v>0</v>
          </cell>
          <cell r="K1639" t="str">
            <v>3-HEMOD.-38</v>
          </cell>
        </row>
        <row r="1640">
          <cell r="H1640">
            <v>0</v>
          </cell>
          <cell r="K1640" t="str">
            <v>3-HEMOD.-39</v>
          </cell>
        </row>
        <row r="1641">
          <cell r="H1641">
            <v>0</v>
          </cell>
          <cell r="K1641" t="str">
            <v>3-HEMOD.-40</v>
          </cell>
        </row>
        <row r="1642">
          <cell r="H1642">
            <v>0</v>
          </cell>
          <cell r="K1642" t="str">
            <v>3-HEMOD.-41</v>
          </cell>
        </row>
        <row r="1643">
          <cell r="H1643">
            <v>0</v>
          </cell>
          <cell r="K1643" t="str">
            <v>3-HEMOD.-42</v>
          </cell>
        </row>
        <row r="1644">
          <cell r="H1644">
            <v>0</v>
          </cell>
          <cell r="K1644" t="str">
            <v>3-HEMOD.-43</v>
          </cell>
        </row>
        <row r="1645">
          <cell r="H1645">
            <v>0</v>
          </cell>
          <cell r="K1645" t="str">
            <v>3-HEMOD.-44</v>
          </cell>
        </row>
        <row r="1646">
          <cell r="H1646">
            <v>5</v>
          </cell>
          <cell r="K1646" t="str">
            <v>3-HEMOD.-45</v>
          </cell>
        </row>
        <row r="1647">
          <cell r="H1647">
            <v>0</v>
          </cell>
          <cell r="K1647" t="str">
            <v>3-HEMOD.-46</v>
          </cell>
        </row>
        <row r="1648">
          <cell r="H1648">
            <v>0</v>
          </cell>
          <cell r="K1648" t="str">
            <v>3-HEMOD.-47</v>
          </cell>
        </row>
        <row r="1649">
          <cell r="H1649">
            <v>0</v>
          </cell>
          <cell r="K1649" t="str">
            <v>3-HEMOD.-48</v>
          </cell>
        </row>
        <row r="1650">
          <cell r="H1650">
            <v>420</v>
          </cell>
          <cell r="K1650" t="str">
            <v>3-AGUA-A01</v>
          </cell>
        </row>
        <row r="1651">
          <cell r="H1651">
            <v>210</v>
          </cell>
          <cell r="K1651" t="str">
            <v>3-AGUA-A02</v>
          </cell>
        </row>
        <row r="1652">
          <cell r="H1652">
            <v>315</v>
          </cell>
          <cell r="K1652" t="str">
            <v>3-AGUA-A03</v>
          </cell>
        </row>
        <row r="1653">
          <cell r="H1653">
            <v>140</v>
          </cell>
          <cell r="K1653" t="str">
            <v>3-AGUA-A04</v>
          </cell>
        </row>
        <row r="1654">
          <cell r="H1654">
            <v>560</v>
          </cell>
          <cell r="K1654" t="str">
            <v>3-AGUA-A05</v>
          </cell>
        </row>
        <row r="1655">
          <cell r="H1655">
            <v>0</v>
          </cell>
          <cell r="K1655" t="str">
            <v>3-AGUA-A06</v>
          </cell>
        </row>
        <row r="1656">
          <cell r="H1656">
            <v>0</v>
          </cell>
          <cell r="K1656" t="str">
            <v>3-AGUA-A07</v>
          </cell>
        </row>
        <row r="1657">
          <cell r="H1657">
            <v>0</v>
          </cell>
          <cell r="K1657" t="str">
            <v>3-AGUA-A08</v>
          </cell>
        </row>
        <row r="1658">
          <cell r="H1658">
            <v>630</v>
          </cell>
          <cell r="K1658" t="str">
            <v>3-AGUA-A09</v>
          </cell>
        </row>
        <row r="1659">
          <cell r="H1659">
            <v>70</v>
          </cell>
          <cell r="K1659" t="str">
            <v>3-AGUA-A10</v>
          </cell>
        </row>
        <row r="1660">
          <cell r="H1660">
            <v>140</v>
          </cell>
          <cell r="K1660" t="str">
            <v>3-AGUA-A11</v>
          </cell>
        </row>
        <row r="1661">
          <cell r="H1661">
            <v>0</v>
          </cell>
          <cell r="K1661" t="str">
            <v>3-AGUA-A12</v>
          </cell>
        </row>
        <row r="1662">
          <cell r="H1662">
            <v>70</v>
          </cell>
          <cell r="K1662" t="str">
            <v>3-AGUA-A13</v>
          </cell>
        </row>
        <row r="1663">
          <cell r="H1663">
            <v>175</v>
          </cell>
          <cell r="K1663" t="str">
            <v>3-AGUA-A14</v>
          </cell>
        </row>
        <row r="1664">
          <cell r="H1664">
            <v>0</v>
          </cell>
          <cell r="K1664" t="str">
            <v>3-AGUA-A15</v>
          </cell>
        </row>
        <row r="1665">
          <cell r="H1665">
            <v>28</v>
          </cell>
          <cell r="K1665" t="str">
            <v>3-AGUA-A16</v>
          </cell>
        </row>
        <row r="1666">
          <cell r="H1666">
            <v>560</v>
          </cell>
          <cell r="K1666" t="str">
            <v>3-DIALISIS-D01</v>
          </cell>
        </row>
        <row r="1667">
          <cell r="H1667">
            <v>75</v>
          </cell>
          <cell r="K1667" t="str">
            <v>3-DIALISIS-D02</v>
          </cell>
        </row>
        <row r="1668">
          <cell r="H1668">
            <v>481</v>
          </cell>
          <cell r="K1668" t="str">
            <v>3-DIALISIS-D03</v>
          </cell>
        </row>
        <row r="1669">
          <cell r="H1669">
            <v>96</v>
          </cell>
          <cell r="K1669" t="str">
            <v>3-DIALISIS-D04</v>
          </cell>
        </row>
        <row r="1670">
          <cell r="H1670">
            <v>447</v>
          </cell>
          <cell r="K1670" t="str">
            <v>3-DIALISIS-D05</v>
          </cell>
        </row>
        <row r="1671">
          <cell r="H1671">
            <v>540</v>
          </cell>
          <cell r="K1671" t="str">
            <v>3-DIALISIS-D06</v>
          </cell>
        </row>
        <row r="1672">
          <cell r="H1672">
            <v>25</v>
          </cell>
          <cell r="K1672" t="str">
            <v>3-DIALISIS-D07</v>
          </cell>
        </row>
        <row r="1673">
          <cell r="H1673">
            <v>137</v>
          </cell>
          <cell r="K1673" t="str">
            <v>3-DIALISIS-D08</v>
          </cell>
        </row>
        <row r="1674">
          <cell r="H1674">
            <v>0</v>
          </cell>
          <cell r="K1674" t="str">
            <v>3-DIALISIS-D09</v>
          </cell>
        </row>
        <row r="1675">
          <cell r="H1675">
            <v>19</v>
          </cell>
          <cell r="K1675" t="str">
            <v>3-DIALISIS-D10</v>
          </cell>
        </row>
        <row r="1676">
          <cell r="H1676">
            <v>15</v>
          </cell>
          <cell r="K1676" t="str">
            <v>3-DIALISIS-D11</v>
          </cell>
        </row>
        <row r="1677">
          <cell r="H1677">
            <v>0</v>
          </cell>
          <cell r="K1677" t="str">
            <v>3-DIALISIS-D12</v>
          </cell>
        </row>
        <row r="1678">
          <cell r="H1678">
            <v>126</v>
          </cell>
          <cell r="K1678" t="str">
            <v>3-DIALISIS-D13</v>
          </cell>
        </row>
        <row r="1679">
          <cell r="H1679">
            <v>30</v>
          </cell>
          <cell r="K1679" t="str">
            <v>3-DIALISIS-D14</v>
          </cell>
        </row>
        <row r="1680">
          <cell r="H1680">
            <v>20</v>
          </cell>
          <cell r="K1680" t="str">
            <v>3-DIALISIS-D15</v>
          </cell>
        </row>
        <row r="1681">
          <cell r="H1681">
            <v>0</v>
          </cell>
          <cell r="K1681" t="str">
            <v>3-DIALISIS-D16</v>
          </cell>
        </row>
        <row r="1682">
          <cell r="H1682">
            <v>3</v>
          </cell>
          <cell r="K1682" t="str">
            <v>3-DIALISIS-D17</v>
          </cell>
        </row>
        <row r="1683">
          <cell r="H1683">
            <v>4</v>
          </cell>
          <cell r="K1683" t="str">
            <v>3-DIALISIS-D18</v>
          </cell>
        </row>
        <row r="1684">
          <cell r="H1684">
            <v>4</v>
          </cell>
          <cell r="K1684" t="str">
            <v>3-DIALISIS-D19</v>
          </cell>
        </row>
        <row r="1685">
          <cell r="H1685">
            <v>0</v>
          </cell>
          <cell r="K1685" t="str">
            <v>3-DIALISIS-D20</v>
          </cell>
        </row>
        <row r="1686">
          <cell r="H1686">
            <v>500</v>
          </cell>
          <cell r="K1686" t="str">
            <v>3-DIALISIS-D21</v>
          </cell>
        </row>
        <row r="1687">
          <cell r="H1687">
            <v>411</v>
          </cell>
          <cell r="K1687" t="str">
            <v>3-CAFETERIA-CAF00RES01</v>
          </cell>
        </row>
        <row r="1688">
          <cell r="H1688">
            <v>1832</v>
          </cell>
          <cell r="K1688" t="str">
            <v>3-CAFETERIA-CAF00RES02</v>
          </cell>
        </row>
        <row r="1689">
          <cell r="H1689">
            <v>457</v>
          </cell>
          <cell r="K1689" t="str">
            <v>3-CAFETERIA-CAF00RES03</v>
          </cell>
        </row>
        <row r="1690">
          <cell r="H1690">
            <v>289</v>
          </cell>
          <cell r="K1690" t="str">
            <v>3-CAFETERIA-CAF00RES04</v>
          </cell>
        </row>
        <row r="1691">
          <cell r="H1691">
            <v>5</v>
          </cell>
          <cell r="K1691" t="str">
            <v>3-CAFETERIA-CAF05BOLL17</v>
          </cell>
        </row>
        <row r="1692">
          <cell r="H1692">
            <v>9</v>
          </cell>
          <cell r="K1692" t="str">
            <v>3-CAFETERIA-CAF99OTROS17</v>
          </cell>
        </row>
        <row r="1693">
          <cell r="H1693">
            <v>169</v>
          </cell>
          <cell r="K1693" t="str">
            <v>3-CAFETERIA-CAF00RES05</v>
          </cell>
        </row>
        <row r="1694">
          <cell r="H1694">
            <v>270</v>
          </cell>
          <cell r="K1694" t="str">
            <v>3-CAFETERIA-CAF01POS04</v>
          </cell>
        </row>
        <row r="1695">
          <cell r="H1695">
            <v>206</v>
          </cell>
          <cell r="K1695" t="str">
            <v>3-CAFETERIA-CAF01POS05</v>
          </cell>
        </row>
        <row r="1696">
          <cell r="H1696">
            <v>349</v>
          </cell>
          <cell r="K1696" t="str">
            <v>3-CAFETERIA-CAF01POS01</v>
          </cell>
        </row>
        <row r="1697">
          <cell r="H1697">
            <v>606</v>
          </cell>
          <cell r="K1697" t="str">
            <v>3-CAFETERIA-CAF01POS06</v>
          </cell>
        </row>
        <row r="1698">
          <cell r="H1698">
            <v>10</v>
          </cell>
          <cell r="K1698" t="str">
            <v>3-CAFETERIA-CAF01POS09</v>
          </cell>
        </row>
        <row r="1699">
          <cell r="H1699">
            <v>0</v>
          </cell>
          <cell r="K1699" t="str">
            <v>3-CAFETERIA-CAF99OTROS12</v>
          </cell>
        </row>
        <row r="1700">
          <cell r="H1700">
            <v>459</v>
          </cell>
          <cell r="K1700" t="str">
            <v>3-CAFETERIA-CAF01POS03</v>
          </cell>
        </row>
        <row r="1701">
          <cell r="H1701">
            <v>248</v>
          </cell>
          <cell r="K1701" t="str">
            <v>3-CAFETERIA-CAF01POS08</v>
          </cell>
        </row>
        <row r="1702">
          <cell r="H1702">
            <v>579</v>
          </cell>
          <cell r="K1702" t="str">
            <v>3-CAFETERIA-CAF02BOCAD01</v>
          </cell>
        </row>
        <row r="1703">
          <cell r="H1703">
            <v>1503</v>
          </cell>
          <cell r="K1703" t="str">
            <v>3-CAFETERIA-CAF06PINCHO01</v>
          </cell>
        </row>
        <row r="1704">
          <cell r="H1704">
            <v>220</v>
          </cell>
          <cell r="K1704" t="str">
            <v>3-CAFETERIA-CAF02BOCAD05</v>
          </cell>
        </row>
        <row r="1705">
          <cell r="H1705">
            <v>25</v>
          </cell>
          <cell r="K1705" t="str">
            <v>3-CAFETERIA-CAF02BOCAD03</v>
          </cell>
        </row>
        <row r="1706">
          <cell r="H1706">
            <v>17</v>
          </cell>
          <cell r="K1706" t="str">
            <v>3-CAFETERIA-CAF02BOCAD02</v>
          </cell>
        </row>
        <row r="1707">
          <cell r="H1707">
            <v>4</v>
          </cell>
          <cell r="K1707" t="str">
            <v>3-CAFETERIA-CAF02BOCAD04</v>
          </cell>
        </row>
        <row r="1708">
          <cell r="H1708">
            <v>0</v>
          </cell>
          <cell r="K1708" t="str">
            <v>3-CAFETERIA-CAF06PINCHO02</v>
          </cell>
        </row>
        <row r="1709">
          <cell r="H1709">
            <v>169</v>
          </cell>
          <cell r="K1709" t="str">
            <v>3-CAFETERIA-CAF06PINCHO03</v>
          </cell>
        </row>
        <row r="1710">
          <cell r="H1710">
            <v>3815</v>
          </cell>
          <cell r="K1710" t="str">
            <v>3-CAFETERIA-CAF04PAN01</v>
          </cell>
        </row>
        <row r="1711">
          <cell r="H1711">
            <v>0</v>
          </cell>
          <cell r="K1711" t="str">
            <v>3-CAFETERIA-CAF99OTROS07</v>
          </cell>
        </row>
        <row r="1712">
          <cell r="H1712">
            <v>60</v>
          </cell>
          <cell r="K1712" t="str">
            <v>3-CAFETERIA-CAF50AGUA02</v>
          </cell>
        </row>
        <row r="1713">
          <cell r="H1713">
            <v>3696</v>
          </cell>
          <cell r="K1713" t="str">
            <v>3-CAFETERIA-CAF50AGUA01</v>
          </cell>
        </row>
        <row r="1714">
          <cell r="H1714">
            <v>96</v>
          </cell>
          <cell r="K1714" t="str">
            <v>3-CAFETERIA-CAF60BEB07</v>
          </cell>
        </row>
        <row r="1715">
          <cell r="H1715">
            <v>72</v>
          </cell>
          <cell r="K1715" t="str">
            <v>3-CAFETERIA-CAF60BEB21</v>
          </cell>
        </row>
        <row r="1716">
          <cell r="H1716">
            <v>84</v>
          </cell>
          <cell r="K1716" t="str">
            <v>3-CAFETERIA-CAF60BEB33</v>
          </cell>
        </row>
        <row r="1717">
          <cell r="H1717">
            <v>60</v>
          </cell>
          <cell r="K1717" t="str">
            <v>3-CAFETERIA-CAF60BEB04</v>
          </cell>
        </row>
        <row r="1718">
          <cell r="H1718">
            <v>144</v>
          </cell>
          <cell r="K1718" t="str">
            <v>3-CAFETERIA-CAF60BEB37</v>
          </cell>
        </row>
        <row r="1719">
          <cell r="H1719">
            <v>0</v>
          </cell>
          <cell r="K1719" t="str">
            <v>3-CAFETERIA-CAF60BEB31</v>
          </cell>
        </row>
        <row r="1720">
          <cell r="H1720">
            <v>0</v>
          </cell>
          <cell r="K1720" t="str">
            <v>3-CAFETERIA-CAF60BEB08</v>
          </cell>
        </row>
        <row r="1721">
          <cell r="H1721">
            <v>0</v>
          </cell>
          <cell r="K1721" t="str">
            <v>3-CAFETERIA-CAF60BEB32</v>
          </cell>
        </row>
        <row r="1722">
          <cell r="H1722">
            <v>84</v>
          </cell>
          <cell r="K1722" t="str">
            <v>3-CAFETERIA-CAF60BEB05</v>
          </cell>
        </row>
        <row r="1723">
          <cell r="H1723">
            <v>288</v>
          </cell>
          <cell r="K1723" t="str">
            <v>3-CAFETERIA-CAF60BEB01</v>
          </cell>
        </row>
        <row r="1724">
          <cell r="H1724">
            <v>720</v>
          </cell>
          <cell r="K1724" t="str">
            <v>3-CAFETERIA-CAF60BEB02</v>
          </cell>
        </row>
        <row r="1725">
          <cell r="H1725">
            <v>48</v>
          </cell>
          <cell r="K1725" t="str">
            <v>3-CAFETERIA-CAF60BEB20</v>
          </cell>
        </row>
        <row r="1726">
          <cell r="H1726">
            <v>0</v>
          </cell>
          <cell r="K1726" t="str">
            <v>3-CAFETERIA-CAF60BEB23</v>
          </cell>
        </row>
        <row r="1727">
          <cell r="H1727">
            <v>24</v>
          </cell>
          <cell r="K1727" t="str">
            <v>3-CAFETERIA-CAF60BEB11</v>
          </cell>
        </row>
        <row r="1728">
          <cell r="H1728">
            <v>20</v>
          </cell>
          <cell r="K1728" t="str">
            <v>3-CAFETERIA-CAF60BEB12</v>
          </cell>
        </row>
        <row r="1729">
          <cell r="H1729">
            <v>672</v>
          </cell>
          <cell r="K1729" t="str">
            <v>3-CAFETERIA-CAF60BEB17</v>
          </cell>
        </row>
        <row r="1730">
          <cell r="H1730">
            <v>672</v>
          </cell>
          <cell r="K1730" t="str">
            <v>3-CAFETERIA-CAF60BEB18</v>
          </cell>
        </row>
        <row r="1731">
          <cell r="H1731">
            <v>0</v>
          </cell>
          <cell r="K1731" t="str">
            <v>3-CAFETERIA-CAF60BEB34</v>
          </cell>
        </row>
        <row r="1732">
          <cell r="H1732">
            <v>24</v>
          </cell>
          <cell r="K1732" t="str">
            <v>3-CAFETERIA-CAF60BEB35</v>
          </cell>
        </row>
        <row r="1733">
          <cell r="H1733">
            <v>72</v>
          </cell>
          <cell r="K1733" t="str">
            <v>3-CAFETERIA-CAF60BEB25</v>
          </cell>
        </row>
        <row r="1734">
          <cell r="H1734">
            <v>96</v>
          </cell>
          <cell r="K1734" t="str">
            <v>3-CAFETERIA-CAF60BEB13</v>
          </cell>
        </row>
        <row r="1735">
          <cell r="H1735">
            <v>0</v>
          </cell>
          <cell r="K1735" t="str">
            <v>3-CAFETERIA-CAF99OTROS03</v>
          </cell>
        </row>
        <row r="1736">
          <cell r="H1736">
            <v>0</v>
          </cell>
          <cell r="K1736" t="str">
            <v>3-CAFETERIA-CAF99OTROS47</v>
          </cell>
        </row>
        <row r="1737">
          <cell r="H1737">
            <v>288</v>
          </cell>
          <cell r="K1737" t="str">
            <v>3-CAFETERIA-CAF60BEB24</v>
          </cell>
        </row>
        <row r="1738">
          <cell r="H1738">
            <v>114</v>
          </cell>
          <cell r="K1738" t="str">
            <v>3-CAFETERIA-CAF03CAFE02</v>
          </cell>
        </row>
        <row r="1739">
          <cell r="H1739">
            <v>25</v>
          </cell>
          <cell r="K1739" t="str">
            <v>3-CAFETERIA-CAF03CAFE01</v>
          </cell>
        </row>
        <row r="1740">
          <cell r="H1740">
            <v>900</v>
          </cell>
          <cell r="K1740" t="str">
            <v>3-CAFETERIA-CAF03CAFE03</v>
          </cell>
        </row>
        <row r="1741">
          <cell r="H1741">
            <v>144</v>
          </cell>
          <cell r="K1741" t="str">
            <v>3-CAFETERIA-CAF99OTROS05</v>
          </cell>
        </row>
        <row r="1742">
          <cell r="H1742">
            <v>250</v>
          </cell>
          <cell r="K1742" t="str">
            <v>3-CAFETERIA-CAF03CAFE04</v>
          </cell>
        </row>
        <row r="1743">
          <cell r="H1743">
            <v>250</v>
          </cell>
          <cell r="K1743" t="str">
            <v>3-CAFETERIA-CAF99OTROS44</v>
          </cell>
        </row>
        <row r="1744">
          <cell r="H1744">
            <v>250</v>
          </cell>
          <cell r="K1744" t="str">
            <v>3-CAFETERIA-CAF03CAFE05</v>
          </cell>
        </row>
        <row r="1745">
          <cell r="H1745">
            <v>30</v>
          </cell>
          <cell r="K1745" t="str">
            <v>3-CAFETERIA-CAF99OTROS23</v>
          </cell>
        </row>
        <row r="1746">
          <cell r="H1746">
            <v>1103</v>
          </cell>
          <cell r="K1746" t="str">
            <v>3-CAFETERIA-CAF99OTROS20</v>
          </cell>
        </row>
        <row r="1747">
          <cell r="H1747">
            <v>108</v>
          </cell>
          <cell r="K1747" t="str">
            <v>3-CAFETERIA-CAF99OTROS32</v>
          </cell>
        </row>
        <row r="1748">
          <cell r="H1748">
            <v>74</v>
          </cell>
          <cell r="K1748" t="str">
            <v>3-CAFETERIA-CAF99OTROS33</v>
          </cell>
        </row>
        <row r="1749">
          <cell r="H1749">
            <v>1520</v>
          </cell>
          <cell r="K1749" t="str">
            <v>3-CAFETERIA-CAF99OTROS30</v>
          </cell>
        </row>
        <row r="1750">
          <cell r="H1750">
            <v>93.8</v>
          </cell>
          <cell r="K1750" t="str">
            <v>3-CAFETERIA-CAF99OTROS18</v>
          </cell>
        </row>
        <row r="1751">
          <cell r="H1751">
            <v>33</v>
          </cell>
          <cell r="K1751" t="str">
            <v>3-CAFETERIA-CAF99OTROS38</v>
          </cell>
        </row>
        <row r="1752">
          <cell r="H1752">
            <v>330</v>
          </cell>
          <cell r="K1752" t="str">
            <v>3-CAFETERIA-CAF99OTROS16</v>
          </cell>
        </row>
        <row r="1753">
          <cell r="H1753">
            <v>36</v>
          </cell>
          <cell r="K1753" t="str">
            <v>3-CAFETERIA-CAF05BOLL11</v>
          </cell>
        </row>
        <row r="1754">
          <cell r="H1754">
            <v>21</v>
          </cell>
          <cell r="K1754" t="str">
            <v>3-CAFETERIA-CAF99OTROS21</v>
          </cell>
        </row>
        <row r="1755">
          <cell r="H1755">
            <v>2</v>
          </cell>
          <cell r="K1755" t="str">
            <v>3-CAFETERIA-CAF60BEB27</v>
          </cell>
        </row>
        <row r="1756">
          <cell r="H1756">
            <v>0</v>
          </cell>
          <cell r="K1756" t="str">
            <v>3-CAFETERIA-CAF60BEB26</v>
          </cell>
        </row>
        <row r="1757">
          <cell r="H1757">
            <v>72</v>
          </cell>
          <cell r="K1757" t="str">
            <v>3-CAFETERIA-CAF60BEB28</v>
          </cell>
        </row>
        <row r="1758">
          <cell r="H1758">
            <v>0</v>
          </cell>
          <cell r="K1758" t="str">
            <v>3-CAFETERIA-CAF60BEB15</v>
          </cell>
        </row>
        <row r="1759">
          <cell r="H1759">
            <v>0</v>
          </cell>
          <cell r="K1759" t="str">
            <v>3-CAFETERIA-CAF60BEB16</v>
          </cell>
        </row>
        <row r="1760">
          <cell r="H1760">
            <v>0</v>
          </cell>
          <cell r="K1760" t="str">
            <v>3-CAFETERIA-CAF60BEB36</v>
          </cell>
        </row>
        <row r="1761">
          <cell r="H1761">
            <v>0</v>
          </cell>
          <cell r="K1761" t="str">
            <v>3-CAFETERIA-CAF60BEB22</v>
          </cell>
        </row>
        <row r="1762">
          <cell r="H1762">
            <v>80.75</v>
          </cell>
          <cell r="K1762" t="str">
            <v>3-CAFETERIA-CAF01POS02</v>
          </cell>
        </row>
        <row r="1763">
          <cell r="H1763">
            <v>0</v>
          </cell>
          <cell r="K1763" t="str">
            <v>3-CAFETERIA-CAF99OTROS29</v>
          </cell>
        </row>
        <row r="1764">
          <cell r="H1764">
            <v>300</v>
          </cell>
          <cell r="K1764" t="str">
            <v>3-CAFETERIA-CAF60BEB19</v>
          </cell>
        </row>
        <row r="1765">
          <cell r="H1765">
            <v>0</v>
          </cell>
          <cell r="K1765" t="str">
            <v>3-CAFETERIA-CAF99OTROS19</v>
          </cell>
        </row>
        <row r="1766">
          <cell r="H1766">
            <v>0</v>
          </cell>
          <cell r="K1766" t="str">
            <v>3-CAFETERIA-CAF99OTROS35</v>
          </cell>
        </row>
        <row r="1767">
          <cell r="H1767">
            <v>25</v>
          </cell>
          <cell r="K1767" t="str">
            <v>3-CAFETERIA-CAF99OTROS01</v>
          </cell>
        </row>
        <row r="1768">
          <cell r="H1768">
            <v>768</v>
          </cell>
          <cell r="K1768" t="str">
            <v>3-CAFETERIA-CAF99OTROS26</v>
          </cell>
        </row>
        <row r="1769">
          <cell r="H1769">
            <v>0</v>
          </cell>
          <cell r="K1769" t="str">
            <v>3-CAFETERIA-CAF99OTROS43</v>
          </cell>
        </row>
        <row r="1770">
          <cell r="H1770">
            <v>12</v>
          </cell>
          <cell r="K1770" t="str">
            <v>3-CAFETERIA-CAF99OTROS46</v>
          </cell>
        </row>
        <row r="1771">
          <cell r="H1771">
            <v>2</v>
          </cell>
          <cell r="K1771" t="str">
            <v>3-CAFETERIA-CAF99OTROS42</v>
          </cell>
        </row>
        <row r="1772">
          <cell r="H1772">
            <v>0</v>
          </cell>
          <cell r="K1772" t="str">
            <v>3-CAFETERIA-CAF99OTROS37</v>
          </cell>
        </row>
        <row r="1773">
          <cell r="H1773">
            <v>71</v>
          </cell>
          <cell r="K1773" t="str">
            <v>3-CAFETERIA-CAF99OTROS41</v>
          </cell>
        </row>
        <row r="1774">
          <cell r="H1774">
            <v>0</v>
          </cell>
          <cell r="K1774" t="str">
            <v>3-CAFETERIA-CAF05BOLL16</v>
          </cell>
        </row>
        <row r="1775">
          <cell r="H1775">
            <v>0</v>
          </cell>
          <cell r="K1775" t="str">
            <v>3-CAFETERIA-CAF05BOLL15</v>
          </cell>
        </row>
        <row r="1776">
          <cell r="H1776">
            <v>0</v>
          </cell>
          <cell r="K1776" t="str">
            <v>3-CAFETERIA-CAF05BOLL14</v>
          </cell>
        </row>
        <row r="1777">
          <cell r="H1777">
            <v>1901</v>
          </cell>
          <cell r="K1777" t="str">
            <v>3-CAFETERIA-CAF05BOLL08</v>
          </cell>
        </row>
        <row r="1778">
          <cell r="H1778">
            <v>420</v>
          </cell>
          <cell r="K1778" t="str">
            <v>3-CAFETERIA-CAF05BOLL07</v>
          </cell>
        </row>
        <row r="1779">
          <cell r="H1779">
            <v>89</v>
          </cell>
          <cell r="K1779" t="str">
            <v>3-CAFETERIA-CAF05BOLL09</v>
          </cell>
        </row>
        <row r="1780">
          <cell r="H1780">
            <v>0</v>
          </cell>
          <cell r="K1780" t="str">
            <v>3-CAFETERIA-CAF05BOLL01</v>
          </cell>
        </row>
        <row r="1781">
          <cell r="H1781">
            <v>0</v>
          </cell>
          <cell r="K1781" t="str">
            <v>3-CAFETERIA-CAF05BOLL02</v>
          </cell>
        </row>
        <row r="1782">
          <cell r="H1782">
            <v>0</v>
          </cell>
          <cell r="K1782" t="str">
            <v>3-CAFETERIA-CAF05BOLL12</v>
          </cell>
        </row>
        <row r="1783">
          <cell r="H1783">
            <v>0</v>
          </cell>
          <cell r="K1783" t="str">
            <v>3-CAFETERIA-CAF05BOLL13</v>
          </cell>
        </row>
        <row r="1784">
          <cell r="H1784">
            <v>126</v>
          </cell>
          <cell r="K1784" t="str">
            <v>3-CAFETERIA-CAF05BOLL18</v>
          </cell>
        </row>
        <row r="1785">
          <cell r="H1785">
            <v>84</v>
          </cell>
          <cell r="K1785" t="str">
            <v>3-CAFETERIA-CAF05BOLL06</v>
          </cell>
        </row>
        <row r="1786">
          <cell r="H1786">
            <v>84</v>
          </cell>
          <cell r="K1786" t="str">
            <v>3-CAFETERIA-CAF05BOLL03</v>
          </cell>
        </row>
        <row r="1787">
          <cell r="H1787">
            <v>20</v>
          </cell>
          <cell r="K1787" t="str">
            <v>3-CAFETERIA-CAF07RAC3</v>
          </cell>
        </row>
        <row r="1788">
          <cell r="H1788">
            <v>4</v>
          </cell>
          <cell r="K1788" t="str">
            <v>3-CAFETERIA-CAF07RAC4</v>
          </cell>
        </row>
        <row r="1789">
          <cell r="H1789">
            <v>0</v>
          </cell>
          <cell r="K1789" t="str">
            <v>3-CAFETERIA-CAF99OTROS04</v>
          </cell>
        </row>
        <row r="1790">
          <cell r="H1790">
            <v>3</v>
          </cell>
          <cell r="K1790" t="str">
            <v>3-CAFETERIA-CAF99OTROS15</v>
          </cell>
        </row>
        <row r="1791">
          <cell r="H1791">
            <v>1</v>
          </cell>
          <cell r="K1791" t="str">
            <v>3-CAFETERIA-CAF99OTROS31</v>
          </cell>
        </row>
        <row r="1792">
          <cell r="H1792">
            <v>0</v>
          </cell>
          <cell r="K1792" t="str">
            <v>3-CAFETERIA-CAF99OTROS24</v>
          </cell>
        </row>
        <row r="1793">
          <cell r="H1793">
            <v>0</v>
          </cell>
          <cell r="K1793" t="str">
            <v>3-CAFETERIA-CAF07RAC5</v>
          </cell>
        </row>
        <row r="1794">
          <cell r="H1794">
            <v>0</v>
          </cell>
          <cell r="K1794" t="str">
            <v>3-CAFETERIA-CAF01POS07</v>
          </cell>
        </row>
        <row r="1795">
          <cell r="H1795">
            <v>0</v>
          </cell>
          <cell r="K1795" t="str">
            <v>3-CAFETERIA-CAF99OTROS08</v>
          </cell>
        </row>
        <row r="1796">
          <cell r="H1796">
            <v>12</v>
          </cell>
          <cell r="K1796" t="str">
            <v>3-CAFETERIA-CAF07RAC2</v>
          </cell>
        </row>
        <row r="1797">
          <cell r="H1797">
            <v>0</v>
          </cell>
          <cell r="K1797" t="str">
            <v>3-CAFETERIA-CAF07RAC1</v>
          </cell>
        </row>
        <row r="1798">
          <cell r="H1798">
            <v>0</v>
          </cell>
          <cell r="K1798" t="str">
            <v>3-CAFETERIA-CAF60BEB06</v>
          </cell>
        </row>
        <row r="1799">
          <cell r="H1799">
            <v>0</v>
          </cell>
          <cell r="K1799" t="str">
            <v>3-CAFETERIA-CAF60BEB14</v>
          </cell>
        </row>
        <row r="1800">
          <cell r="H1800">
            <v>0</v>
          </cell>
          <cell r="K1800" t="str">
            <v>3-CAFETERIA-CAF60BEB29</v>
          </cell>
        </row>
        <row r="1801">
          <cell r="H1801">
            <v>0</v>
          </cell>
          <cell r="K1801" t="str">
            <v>3-CAFETERIA-CAF60BEB09</v>
          </cell>
        </row>
        <row r="1802">
          <cell r="H1802">
            <v>3</v>
          </cell>
          <cell r="K1802" t="str">
            <v>3-CAFETERIA-CAF99OTROS13</v>
          </cell>
        </row>
        <row r="1803">
          <cell r="H1803">
            <v>0</v>
          </cell>
          <cell r="K1803" t="str">
            <v>3-CAFETERIA-CAF99OTROS09</v>
          </cell>
        </row>
        <row r="1804">
          <cell r="H1804">
            <v>70</v>
          </cell>
          <cell r="K1804" t="str">
            <v>3-CAFETERIA-CAF99OTROS02</v>
          </cell>
        </row>
        <row r="1805">
          <cell r="H1805">
            <v>0</v>
          </cell>
          <cell r="K1805" t="str">
            <v>3-CAFETERIA-CAF99OTROS34</v>
          </cell>
        </row>
        <row r="1806">
          <cell r="H1806">
            <v>0</v>
          </cell>
          <cell r="K1806" t="str">
            <v>3-CAFETERIA-CAF99OTROS06</v>
          </cell>
        </row>
        <row r="1807">
          <cell r="H1807">
            <v>0</v>
          </cell>
          <cell r="K1807" t="str">
            <v>3-CAFETERIA-CAF05BOLL04</v>
          </cell>
        </row>
        <row r="1808">
          <cell r="H1808">
            <v>0</v>
          </cell>
          <cell r="K1808" t="str">
            <v>3-CAFETERIA-CAF05BOLL05</v>
          </cell>
        </row>
        <row r="1809">
          <cell r="H1809">
            <v>0</v>
          </cell>
          <cell r="K1809" t="str">
            <v>3-CAFETERIA-CAF99OTROS45</v>
          </cell>
        </row>
        <row r="1810">
          <cell r="H1810">
            <v>0</v>
          </cell>
          <cell r="K1810" t="str">
            <v>3-CAFETERIA-CAF99OTROS39</v>
          </cell>
        </row>
        <row r="1811">
          <cell r="H1811">
            <v>0</v>
          </cell>
          <cell r="K1811" t="str">
            <v>3-CAFETERIA-CAF99OTROS22</v>
          </cell>
        </row>
        <row r="1812">
          <cell r="H1812">
            <v>27</v>
          </cell>
          <cell r="K1812" t="str">
            <v>3-CAFETERIA-CAF99OTROS36</v>
          </cell>
        </row>
        <row r="1813">
          <cell r="H1813">
            <v>120</v>
          </cell>
          <cell r="K1813" t="str">
            <v>3-CAFETERIA-CAF60BEB03</v>
          </cell>
        </row>
        <row r="1814">
          <cell r="H1814">
            <v>0</v>
          </cell>
          <cell r="K1814" t="str">
            <v>3-CAFETERIA-CAF60BEB30</v>
          </cell>
        </row>
        <row r="1815">
          <cell r="H1815">
            <v>240</v>
          </cell>
          <cell r="K1815" t="str">
            <v>3-CAFETERIA-CAF99OTROS25</v>
          </cell>
        </row>
        <row r="1816">
          <cell r="H1816">
            <v>70</v>
          </cell>
          <cell r="K1816" t="str">
            <v>3-CAFETERIA-CAF99OTROS28</v>
          </cell>
        </row>
        <row r="1817">
          <cell r="H1817">
            <v>38</v>
          </cell>
          <cell r="K1817" t="str">
            <v>3-CAFETERIA-CAF05BOLL10</v>
          </cell>
        </row>
        <row r="1818">
          <cell r="H1818">
            <v>0</v>
          </cell>
          <cell r="K1818" t="str">
            <v>3-CAFETERIA-CAF99OTROS11</v>
          </cell>
        </row>
        <row r="1819">
          <cell r="H1819">
            <v>0</v>
          </cell>
          <cell r="K1819" t="str">
            <v>3-CAFETERIA-CAF99OTROS14</v>
          </cell>
        </row>
        <row r="1820">
          <cell r="H1820">
            <v>2000</v>
          </cell>
          <cell r="K1820" t="str">
            <v>3-CAFETERIA-CAF99OTROS40</v>
          </cell>
        </row>
        <row r="1821">
          <cell r="H1821">
            <v>48</v>
          </cell>
          <cell r="K1821" t="str">
            <v>3-CAFETERIA-CAF60BEB10</v>
          </cell>
        </row>
        <row r="1822">
          <cell r="H1822">
            <v>0</v>
          </cell>
          <cell r="K1822" t="str">
            <v>3-CAFETERIA-CAF99OTROS10</v>
          </cell>
        </row>
        <row r="1823">
          <cell r="H1823">
            <v>0</v>
          </cell>
          <cell r="K1823" t="str">
            <v>3-CAFETERIA-CAF05BOLL19</v>
          </cell>
        </row>
        <row r="1824">
          <cell r="H1824">
            <v>572</v>
          </cell>
          <cell r="K1824" t="str">
            <v>3-CAFETERIA-CAF99OTROS27</v>
          </cell>
        </row>
        <row r="1825">
          <cell r="H1825">
            <v>0</v>
          </cell>
          <cell r="K1825" t="str">
            <v>4-PLANTAS-1</v>
          </cell>
        </row>
        <row r="1826">
          <cell r="H1826">
            <v>0</v>
          </cell>
          <cell r="K1826" t="str">
            <v>4-PLANTAS-2</v>
          </cell>
        </row>
        <row r="1827">
          <cell r="H1827">
            <v>0</v>
          </cell>
          <cell r="K1827" t="str">
            <v>4-PLANTAS-3</v>
          </cell>
        </row>
        <row r="1828">
          <cell r="H1828">
            <v>0</v>
          </cell>
          <cell r="K1828" t="str">
            <v>4-PLANTAS-4</v>
          </cell>
        </row>
        <row r="1829">
          <cell r="H1829">
            <v>0</v>
          </cell>
          <cell r="K1829" t="str">
            <v>4-PLANTAS-5</v>
          </cell>
        </row>
        <row r="1830">
          <cell r="H1830">
            <v>0</v>
          </cell>
          <cell r="K1830" t="str">
            <v>4-PLANTAS-6</v>
          </cell>
        </row>
        <row r="1831">
          <cell r="H1831">
            <v>0</v>
          </cell>
          <cell r="K1831" t="str">
            <v>4-PLANTAS-7</v>
          </cell>
        </row>
        <row r="1832">
          <cell r="H1832">
            <v>0</v>
          </cell>
          <cell r="K1832" t="str">
            <v>4-PLANTAS-8</v>
          </cell>
        </row>
        <row r="1833">
          <cell r="H1833">
            <v>0</v>
          </cell>
          <cell r="K1833" t="str">
            <v>4-PLANTAS-9</v>
          </cell>
        </row>
        <row r="1834">
          <cell r="H1834">
            <v>0</v>
          </cell>
          <cell r="K1834" t="str">
            <v>4-PLANTAS-10</v>
          </cell>
        </row>
        <row r="1835">
          <cell r="H1835">
            <v>0</v>
          </cell>
          <cell r="K1835" t="str">
            <v>4-PLANTAS-11</v>
          </cell>
        </row>
        <row r="1836">
          <cell r="H1836">
            <v>0</v>
          </cell>
          <cell r="K1836" t="str">
            <v>4-PLANTAS-12</v>
          </cell>
        </row>
        <row r="1837">
          <cell r="H1837">
            <v>0</v>
          </cell>
          <cell r="K1837" t="str">
            <v>4-PLANTAS-13</v>
          </cell>
        </row>
        <row r="1838">
          <cell r="H1838">
            <v>0</v>
          </cell>
          <cell r="K1838" t="str">
            <v>4-PLANTAS-14</v>
          </cell>
        </row>
        <row r="1839">
          <cell r="H1839">
            <v>0</v>
          </cell>
          <cell r="K1839" t="str">
            <v>4-PLANTAS-15</v>
          </cell>
        </row>
        <row r="1840">
          <cell r="H1840">
            <v>0</v>
          </cell>
          <cell r="K1840" t="str">
            <v>4-PLANTAS-16</v>
          </cell>
        </row>
        <row r="1841">
          <cell r="H1841">
            <v>0</v>
          </cell>
          <cell r="K1841" t="str">
            <v>4-PLANTAS-17</v>
          </cell>
        </row>
        <row r="1842">
          <cell r="H1842">
            <v>0</v>
          </cell>
          <cell r="K1842" t="str">
            <v>4-PLANTAS-18</v>
          </cell>
        </row>
        <row r="1843">
          <cell r="H1843">
            <v>0</v>
          </cell>
          <cell r="K1843" t="str">
            <v>4-PLANTAS-19</v>
          </cell>
        </row>
        <row r="1844">
          <cell r="H1844">
            <v>0</v>
          </cell>
          <cell r="K1844" t="str">
            <v>4-PLANTAS-20</v>
          </cell>
        </row>
        <row r="1845">
          <cell r="H1845">
            <v>0</v>
          </cell>
          <cell r="K1845" t="str">
            <v>4-PLANTAS-21</v>
          </cell>
        </row>
        <row r="1846">
          <cell r="H1846">
            <v>0</v>
          </cell>
          <cell r="K1846" t="str">
            <v>4-PLANTAS-22</v>
          </cell>
        </row>
        <row r="1847">
          <cell r="H1847">
            <v>0</v>
          </cell>
          <cell r="K1847" t="str">
            <v>4-PLANTAS-23</v>
          </cell>
        </row>
        <row r="1848">
          <cell r="H1848">
            <v>0</v>
          </cell>
          <cell r="K1848" t="str">
            <v>4-PLANTAS-24</v>
          </cell>
        </row>
        <row r="1849">
          <cell r="H1849">
            <v>0</v>
          </cell>
          <cell r="K1849" t="str">
            <v>4-PLANTAS-25</v>
          </cell>
        </row>
        <row r="1850">
          <cell r="H1850">
            <v>0</v>
          </cell>
          <cell r="K1850" t="str">
            <v>4-PLANTAS-26</v>
          </cell>
        </row>
        <row r="1851">
          <cell r="H1851">
            <v>0</v>
          </cell>
          <cell r="K1851" t="str">
            <v>4-PLANTAS-27</v>
          </cell>
        </row>
        <row r="1852">
          <cell r="H1852">
            <v>0</v>
          </cell>
          <cell r="K1852" t="str">
            <v>4-PLANTAS-28</v>
          </cell>
        </row>
        <row r="1853">
          <cell r="H1853">
            <v>0</v>
          </cell>
          <cell r="K1853" t="str">
            <v>4-PLANTAS-29</v>
          </cell>
        </row>
        <row r="1854">
          <cell r="H1854">
            <v>0</v>
          </cell>
          <cell r="K1854" t="str">
            <v>4-PLANTAS-30</v>
          </cell>
        </row>
        <row r="1855">
          <cell r="H1855">
            <v>0</v>
          </cell>
          <cell r="K1855" t="str">
            <v>4-PLANTAS-31</v>
          </cell>
        </row>
        <row r="1856">
          <cell r="H1856">
            <v>0</v>
          </cell>
          <cell r="K1856" t="str">
            <v>4-PLANTAS-32</v>
          </cell>
        </row>
        <row r="1857">
          <cell r="H1857">
            <v>0</v>
          </cell>
          <cell r="K1857" t="str">
            <v>4-PLANTAS-33</v>
          </cell>
        </row>
        <row r="1858">
          <cell r="H1858">
            <v>0</v>
          </cell>
          <cell r="K1858" t="str">
            <v>4-PLANTAS-34</v>
          </cell>
        </row>
        <row r="1859">
          <cell r="H1859">
            <v>0</v>
          </cell>
          <cell r="K1859" t="str">
            <v>4-PLANTAS-35</v>
          </cell>
        </row>
        <row r="1860">
          <cell r="H1860">
            <v>0</v>
          </cell>
          <cell r="K1860" t="str">
            <v>4-PLANTAS-36</v>
          </cell>
        </row>
        <row r="1861">
          <cell r="H1861">
            <v>0</v>
          </cell>
          <cell r="K1861" t="str">
            <v>4-PLANTAS-37</v>
          </cell>
        </row>
        <row r="1862">
          <cell r="H1862">
            <v>0</v>
          </cell>
          <cell r="K1862" t="str">
            <v>4-PLANTAS-38</v>
          </cell>
        </row>
        <row r="1863">
          <cell r="H1863">
            <v>0</v>
          </cell>
          <cell r="K1863" t="str">
            <v>4-PLANTAS-39</v>
          </cell>
        </row>
        <row r="1864">
          <cell r="H1864">
            <v>0</v>
          </cell>
          <cell r="K1864" t="str">
            <v>4-PLANTAS-40</v>
          </cell>
        </row>
        <row r="1865">
          <cell r="H1865">
            <v>0</v>
          </cell>
          <cell r="K1865" t="str">
            <v>4-PLANTAS-41</v>
          </cell>
        </row>
        <row r="1866">
          <cell r="H1866">
            <v>0</v>
          </cell>
          <cell r="K1866" t="str">
            <v>4-PLANTAS-42</v>
          </cell>
        </row>
        <row r="1867">
          <cell r="H1867">
            <v>0</v>
          </cell>
          <cell r="K1867" t="str">
            <v>4-PLANTAS-43</v>
          </cell>
        </row>
        <row r="1868">
          <cell r="H1868">
            <v>0</v>
          </cell>
          <cell r="K1868" t="str">
            <v>4-PLANTAS-44</v>
          </cell>
        </row>
        <row r="1869">
          <cell r="H1869">
            <v>0</v>
          </cell>
          <cell r="K1869" t="str">
            <v>4-PLANTAS-45</v>
          </cell>
        </row>
        <row r="1870">
          <cell r="H1870">
            <v>0</v>
          </cell>
          <cell r="K1870" t="str">
            <v>4-PLANTAS-46</v>
          </cell>
        </row>
        <row r="1871">
          <cell r="H1871">
            <v>0</v>
          </cell>
          <cell r="K1871" t="str">
            <v>4-PLANTAS-47</v>
          </cell>
        </row>
        <row r="1872">
          <cell r="H1872">
            <v>0</v>
          </cell>
          <cell r="K1872" t="str">
            <v>4-PLANTAS-48</v>
          </cell>
        </row>
        <row r="1873">
          <cell r="H1873">
            <v>47</v>
          </cell>
          <cell r="K1873" t="str">
            <v>4-PLANTAS-1</v>
          </cell>
        </row>
        <row r="1874">
          <cell r="H1874">
            <v>58</v>
          </cell>
          <cell r="K1874" t="str">
            <v>4-PLANTAS-2</v>
          </cell>
        </row>
        <row r="1875">
          <cell r="H1875">
            <v>102</v>
          </cell>
          <cell r="K1875" t="str">
            <v>4-PLANTAS-3</v>
          </cell>
        </row>
        <row r="1876">
          <cell r="H1876">
            <v>1470</v>
          </cell>
          <cell r="K1876" t="str">
            <v>4-PLANTAS-4</v>
          </cell>
        </row>
        <row r="1877">
          <cell r="H1877">
            <v>45</v>
          </cell>
          <cell r="K1877" t="str">
            <v>4-PLANTAS-5</v>
          </cell>
        </row>
        <row r="1878">
          <cell r="H1878">
            <v>96</v>
          </cell>
          <cell r="K1878" t="str">
            <v>4-PLANTAS-6</v>
          </cell>
        </row>
        <row r="1879">
          <cell r="H1879">
            <v>49</v>
          </cell>
          <cell r="K1879" t="str">
            <v>4-PLANTAS-7</v>
          </cell>
        </row>
        <row r="1880">
          <cell r="H1880">
            <v>50</v>
          </cell>
          <cell r="K1880" t="str">
            <v>4-PLANTAS-8</v>
          </cell>
        </row>
        <row r="1881">
          <cell r="H1881">
            <v>0</v>
          </cell>
          <cell r="K1881" t="str">
            <v>4-PLANTAS-9</v>
          </cell>
        </row>
        <row r="1882">
          <cell r="H1882">
            <v>16</v>
          </cell>
          <cell r="K1882" t="str">
            <v>4-PLANTAS-10</v>
          </cell>
        </row>
        <row r="1883">
          <cell r="H1883">
            <v>25</v>
          </cell>
          <cell r="K1883" t="str">
            <v>4-PLANTAS-11</v>
          </cell>
        </row>
        <row r="1884">
          <cell r="H1884">
            <v>82</v>
          </cell>
          <cell r="K1884" t="str">
            <v>4-PLANTAS-12</v>
          </cell>
        </row>
        <row r="1885">
          <cell r="H1885">
            <v>0</v>
          </cell>
          <cell r="K1885" t="str">
            <v>4-PLANTAS-13</v>
          </cell>
        </row>
        <row r="1886">
          <cell r="H1886">
            <v>20</v>
          </cell>
          <cell r="K1886" t="str">
            <v>4-PLANTAS-14</v>
          </cell>
        </row>
        <row r="1887">
          <cell r="H1887">
            <v>7</v>
          </cell>
          <cell r="K1887" t="str">
            <v>4-PLANTAS-15</v>
          </cell>
        </row>
        <row r="1888">
          <cell r="H1888">
            <v>7</v>
          </cell>
          <cell r="K1888" t="str">
            <v>4-PLANTAS-16</v>
          </cell>
        </row>
        <row r="1889">
          <cell r="H1889">
            <v>5</v>
          </cell>
          <cell r="K1889" t="str">
            <v>4-PLANTAS-17</v>
          </cell>
        </row>
        <row r="1890">
          <cell r="H1890">
            <v>0</v>
          </cell>
          <cell r="K1890" t="str">
            <v>4-PLANTAS-18</v>
          </cell>
        </row>
        <row r="1891">
          <cell r="H1891">
            <v>0</v>
          </cell>
          <cell r="K1891" t="str">
            <v>4-PLANTAS-19</v>
          </cell>
        </row>
        <row r="1892">
          <cell r="H1892">
            <v>0</v>
          </cell>
          <cell r="K1892" t="str">
            <v>4-PLANTAS-20</v>
          </cell>
        </row>
        <row r="1893">
          <cell r="H1893">
            <v>0</v>
          </cell>
          <cell r="K1893" t="str">
            <v>4-PLANTAS-21</v>
          </cell>
        </row>
        <row r="1894">
          <cell r="H1894">
            <v>21</v>
          </cell>
          <cell r="K1894" t="str">
            <v>4-PLANTAS-22</v>
          </cell>
        </row>
        <row r="1895">
          <cell r="H1895">
            <v>0</v>
          </cell>
          <cell r="K1895" t="str">
            <v>4-PLANTAS-23</v>
          </cell>
        </row>
        <row r="1896">
          <cell r="H1896">
            <v>20</v>
          </cell>
          <cell r="K1896" t="str">
            <v>4-PLANTAS-24</v>
          </cell>
        </row>
        <row r="1897">
          <cell r="H1897">
            <v>2</v>
          </cell>
          <cell r="K1897" t="str">
            <v>4-PLANTAS-25</v>
          </cell>
        </row>
        <row r="1898">
          <cell r="H1898">
            <v>38</v>
          </cell>
          <cell r="K1898" t="str">
            <v>4-PLANTAS-26</v>
          </cell>
        </row>
        <row r="1899">
          <cell r="H1899">
            <v>11</v>
          </cell>
          <cell r="K1899" t="str">
            <v>4-PLANTAS-27</v>
          </cell>
        </row>
        <row r="1900">
          <cell r="H1900">
            <v>10</v>
          </cell>
          <cell r="K1900" t="str">
            <v>4-PLANTAS-28</v>
          </cell>
        </row>
        <row r="1901">
          <cell r="H1901">
            <v>3</v>
          </cell>
          <cell r="K1901" t="str">
            <v>4-PLANTAS-29</v>
          </cell>
        </row>
        <row r="1902">
          <cell r="H1902">
            <v>54</v>
          </cell>
          <cell r="K1902" t="str">
            <v>4-PLANTAS-30</v>
          </cell>
        </row>
        <row r="1903">
          <cell r="H1903">
            <v>10</v>
          </cell>
          <cell r="K1903" t="str">
            <v>4-PLANTAS-31</v>
          </cell>
        </row>
        <row r="1904">
          <cell r="H1904">
            <v>10</v>
          </cell>
          <cell r="K1904" t="str">
            <v>4-PLANTAS-32</v>
          </cell>
        </row>
        <row r="1905">
          <cell r="H1905">
            <v>1</v>
          </cell>
          <cell r="K1905" t="str">
            <v>4-PLANTAS-33</v>
          </cell>
        </row>
        <row r="1906">
          <cell r="H1906">
            <v>0</v>
          </cell>
          <cell r="K1906" t="str">
            <v>4-PLANTAS-34</v>
          </cell>
        </row>
        <row r="1907">
          <cell r="H1907">
            <v>9</v>
          </cell>
          <cell r="K1907" t="str">
            <v>4-PLANTAS-35</v>
          </cell>
        </row>
        <row r="1908">
          <cell r="H1908">
            <v>0</v>
          </cell>
          <cell r="K1908" t="str">
            <v>4-PLANTAS-36</v>
          </cell>
        </row>
        <row r="1909">
          <cell r="H1909">
            <v>0</v>
          </cell>
          <cell r="K1909" t="str">
            <v>4-PLANTAS-37</v>
          </cell>
        </row>
        <row r="1910">
          <cell r="H1910">
            <v>1</v>
          </cell>
          <cell r="K1910" t="str">
            <v>4-PLANTAS-38</v>
          </cell>
        </row>
        <row r="1911">
          <cell r="H1911">
            <v>1</v>
          </cell>
          <cell r="K1911" t="str">
            <v>4-PLANTAS-39</v>
          </cell>
        </row>
        <row r="1912">
          <cell r="H1912">
            <v>0</v>
          </cell>
          <cell r="K1912" t="str">
            <v>4-PLANTAS-40</v>
          </cell>
        </row>
        <row r="1913">
          <cell r="H1913">
            <v>0</v>
          </cell>
          <cell r="K1913" t="str">
            <v>4-PLANTAS-41</v>
          </cell>
        </row>
        <row r="1914">
          <cell r="H1914">
            <v>1</v>
          </cell>
          <cell r="K1914" t="str">
            <v>4-PLANTAS-42</v>
          </cell>
        </row>
        <row r="1915">
          <cell r="H1915">
            <v>0</v>
          </cell>
          <cell r="K1915" t="str">
            <v>4-PLANTAS-43</v>
          </cell>
        </row>
        <row r="1916">
          <cell r="H1916">
            <v>0</v>
          </cell>
          <cell r="K1916" t="str">
            <v>4-PLANTAS-44</v>
          </cell>
        </row>
        <row r="1917">
          <cell r="H1917">
            <v>10</v>
          </cell>
          <cell r="K1917" t="str">
            <v>4-PLANTAS-45</v>
          </cell>
        </row>
        <row r="1918">
          <cell r="H1918">
            <v>10</v>
          </cell>
          <cell r="K1918" t="str">
            <v>4-PLANTAS-46</v>
          </cell>
        </row>
        <row r="1919">
          <cell r="H1919">
            <v>0</v>
          </cell>
          <cell r="K1919" t="str">
            <v>4-PLANTAS-47</v>
          </cell>
        </row>
        <row r="1920">
          <cell r="H1920">
            <v>0</v>
          </cell>
          <cell r="K1920" t="str">
            <v>4-PLANTAS-48</v>
          </cell>
        </row>
        <row r="1921">
          <cell r="H1921">
            <v>10</v>
          </cell>
          <cell r="K1921" t="str">
            <v>4-PLANTAS-1</v>
          </cell>
        </row>
        <row r="1922">
          <cell r="H1922">
            <v>510</v>
          </cell>
          <cell r="K1922" t="str">
            <v>4-PLANTAS-2</v>
          </cell>
        </row>
        <row r="1923">
          <cell r="H1923">
            <v>7</v>
          </cell>
          <cell r="K1923" t="str">
            <v>4-PLANTAS-3</v>
          </cell>
        </row>
        <row r="1924">
          <cell r="H1924">
            <v>630</v>
          </cell>
          <cell r="K1924" t="str">
            <v>4-PLANTAS-4</v>
          </cell>
        </row>
        <row r="1925">
          <cell r="H1925">
            <v>0</v>
          </cell>
          <cell r="K1925" t="str">
            <v>4-PLANTAS-5</v>
          </cell>
        </row>
        <row r="1926">
          <cell r="H1926">
            <v>105</v>
          </cell>
          <cell r="K1926" t="str">
            <v>4-PLANTAS-6</v>
          </cell>
        </row>
        <row r="1927">
          <cell r="H1927">
            <v>68</v>
          </cell>
          <cell r="K1927" t="str">
            <v>4-PLANTAS-7</v>
          </cell>
        </row>
        <row r="1928">
          <cell r="H1928">
            <v>90</v>
          </cell>
          <cell r="K1928" t="str">
            <v>4-PLANTAS-8</v>
          </cell>
        </row>
        <row r="1929">
          <cell r="H1929">
            <v>0</v>
          </cell>
          <cell r="K1929" t="str">
            <v>4-PLANTAS-9</v>
          </cell>
        </row>
        <row r="1930">
          <cell r="H1930">
            <v>0</v>
          </cell>
          <cell r="K1930" t="str">
            <v>4-PLANTAS-10</v>
          </cell>
        </row>
        <row r="1931">
          <cell r="H1931">
            <v>25</v>
          </cell>
          <cell r="K1931" t="str">
            <v>4-PLANTAS-11</v>
          </cell>
        </row>
        <row r="1932">
          <cell r="H1932">
            <v>112</v>
          </cell>
          <cell r="K1932" t="str">
            <v>4-PLANTAS-12</v>
          </cell>
        </row>
        <row r="1933">
          <cell r="H1933">
            <v>0</v>
          </cell>
          <cell r="K1933" t="str">
            <v>4-PLANTAS-13</v>
          </cell>
        </row>
        <row r="1934">
          <cell r="H1934">
            <v>2</v>
          </cell>
          <cell r="K1934" t="str">
            <v>4-PLANTAS-14</v>
          </cell>
        </row>
        <row r="1935">
          <cell r="H1935">
            <v>0</v>
          </cell>
          <cell r="K1935" t="str">
            <v>4-PLANTAS-15</v>
          </cell>
        </row>
        <row r="1936">
          <cell r="H1936">
            <v>0</v>
          </cell>
          <cell r="K1936" t="str">
            <v>4-PLANTAS-16</v>
          </cell>
        </row>
        <row r="1937">
          <cell r="H1937">
            <v>0</v>
          </cell>
          <cell r="K1937" t="str">
            <v>4-PLANTAS-17</v>
          </cell>
        </row>
        <row r="1938">
          <cell r="H1938">
            <v>0</v>
          </cell>
          <cell r="K1938" t="str">
            <v>4-PLANTAS-18</v>
          </cell>
        </row>
        <row r="1939">
          <cell r="H1939">
            <v>0</v>
          </cell>
          <cell r="K1939" t="str">
            <v>4-PLANTAS-19</v>
          </cell>
        </row>
        <row r="1940">
          <cell r="H1940">
            <v>0</v>
          </cell>
          <cell r="K1940" t="str">
            <v>4-PLANTAS-20</v>
          </cell>
        </row>
        <row r="1941">
          <cell r="H1941">
            <v>0</v>
          </cell>
          <cell r="K1941" t="str">
            <v>4-PLANTAS-21</v>
          </cell>
        </row>
        <row r="1942">
          <cell r="H1942">
            <v>52</v>
          </cell>
          <cell r="K1942" t="str">
            <v>4-PLANTAS-22</v>
          </cell>
        </row>
        <row r="1943">
          <cell r="H1943">
            <v>0</v>
          </cell>
          <cell r="K1943" t="str">
            <v>4-PLANTAS-23</v>
          </cell>
        </row>
        <row r="1944">
          <cell r="H1944">
            <v>44</v>
          </cell>
          <cell r="K1944" t="str">
            <v>4-PLANTAS-24</v>
          </cell>
        </row>
        <row r="1945">
          <cell r="H1945">
            <v>0</v>
          </cell>
          <cell r="K1945" t="str">
            <v>4-PLANTAS-25</v>
          </cell>
        </row>
        <row r="1946">
          <cell r="H1946">
            <v>6</v>
          </cell>
          <cell r="K1946" t="str">
            <v>4-PLANTAS-26</v>
          </cell>
        </row>
        <row r="1947">
          <cell r="H1947">
            <v>0</v>
          </cell>
          <cell r="K1947" t="str">
            <v>4-PLANTAS-27</v>
          </cell>
        </row>
        <row r="1948">
          <cell r="H1948">
            <v>11</v>
          </cell>
          <cell r="K1948" t="str">
            <v>4-PLANTAS-28</v>
          </cell>
        </row>
        <row r="1949">
          <cell r="H1949">
            <v>0</v>
          </cell>
          <cell r="K1949" t="str">
            <v>4-PLANTAS-29</v>
          </cell>
        </row>
        <row r="1950">
          <cell r="H1950">
            <v>54</v>
          </cell>
          <cell r="K1950" t="str">
            <v>4-PLANTAS-30</v>
          </cell>
        </row>
        <row r="1951">
          <cell r="H1951">
            <v>10</v>
          </cell>
          <cell r="K1951" t="str">
            <v>4-PLANTAS-31</v>
          </cell>
        </row>
        <row r="1952">
          <cell r="H1952">
            <v>10</v>
          </cell>
          <cell r="K1952" t="str">
            <v>4-PLANTAS-32</v>
          </cell>
        </row>
        <row r="1953">
          <cell r="H1953">
            <v>0</v>
          </cell>
          <cell r="K1953" t="str">
            <v>4-PLANTAS-33</v>
          </cell>
        </row>
        <row r="1954">
          <cell r="H1954">
            <v>0</v>
          </cell>
          <cell r="K1954" t="str">
            <v>4-PLANTAS-34</v>
          </cell>
        </row>
        <row r="1955">
          <cell r="H1955">
            <v>6</v>
          </cell>
          <cell r="K1955" t="str">
            <v>4-PLANTAS-35</v>
          </cell>
        </row>
        <row r="1956">
          <cell r="H1956">
            <v>0</v>
          </cell>
          <cell r="K1956" t="str">
            <v>4-PLANTAS-36</v>
          </cell>
        </row>
        <row r="1957">
          <cell r="H1957">
            <v>0</v>
          </cell>
          <cell r="K1957" t="str">
            <v>4-PLANTAS-37</v>
          </cell>
        </row>
        <row r="1958">
          <cell r="H1958">
            <v>1</v>
          </cell>
          <cell r="K1958" t="str">
            <v>4-PLANTAS-38</v>
          </cell>
        </row>
        <row r="1959">
          <cell r="H1959">
            <v>0</v>
          </cell>
          <cell r="K1959" t="str">
            <v>4-PLANTAS-39</v>
          </cell>
        </row>
        <row r="1960">
          <cell r="H1960">
            <v>0</v>
          </cell>
          <cell r="K1960" t="str">
            <v>4-PLANTAS-40</v>
          </cell>
        </row>
        <row r="1961">
          <cell r="H1961">
            <v>0</v>
          </cell>
          <cell r="K1961" t="str">
            <v>4-PLANTAS-41</v>
          </cell>
        </row>
        <row r="1962">
          <cell r="H1962">
            <v>1</v>
          </cell>
          <cell r="K1962" t="str">
            <v>4-PLANTAS-42</v>
          </cell>
        </row>
        <row r="1963">
          <cell r="H1963">
            <v>0</v>
          </cell>
          <cell r="K1963" t="str">
            <v>4-PLANTAS-43</v>
          </cell>
        </row>
        <row r="1964">
          <cell r="H1964">
            <v>0</v>
          </cell>
          <cell r="K1964" t="str">
            <v>4-PLANTAS-44</v>
          </cell>
        </row>
        <row r="1965">
          <cell r="H1965">
            <v>18</v>
          </cell>
          <cell r="K1965" t="str">
            <v>4-PLANTAS-45</v>
          </cell>
        </row>
        <row r="1966">
          <cell r="H1966">
            <v>8</v>
          </cell>
          <cell r="K1966" t="str">
            <v>4-PLANTAS-46</v>
          </cell>
        </row>
        <row r="1967">
          <cell r="H1967">
            <v>18</v>
          </cell>
          <cell r="K1967" t="str">
            <v>4-PLANTAS-47</v>
          </cell>
        </row>
        <row r="1968">
          <cell r="H1968">
            <v>0</v>
          </cell>
          <cell r="K1968" t="str">
            <v>4-PLANTAS-48</v>
          </cell>
        </row>
        <row r="1969">
          <cell r="H1969">
            <v>32</v>
          </cell>
          <cell r="K1969" t="str">
            <v>4-PLANTAS-1</v>
          </cell>
        </row>
        <row r="1970">
          <cell r="H1970">
            <v>41</v>
          </cell>
          <cell r="K1970" t="str">
            <v>4-PLANTAS-2</v>
          </cell>
        </row>
        <row r="1971">
          <cell r="H1971">
            <v>41</v>
          </cell>
          <cell r="K1971" t="str">
            <v>4-PLANTAS-3</v>
          </cell>
        </row>
        <row r="1972">
          <cell r="H1972">
            <v>1085</v>
          </cell>
          <cell r="K1972" t="str">
            <v>4-PLANTAS-4</v>
          </cell>
        </row>
        <row r="1973">
          <cell r="H1973">
            <v>15</v>
          </cell>
          <cell r="K1973" t="str">
            <v>4-PLANTAS-5</v>
          </cell>
        </row>
        <row r="1974">
          <cell r="H1974">
            <v>15</v>
          </cell>
          <cell r="K1974" t="str">
            <v>4-PLANTAS-6</v>
          </cell>
        </row>
        <row r="1975">
          <cell r="H1975">
            <v>44</v>
          </cell>
          <cell r="K1975" t="str">
            <v>4-PLANTAS-7</v>
          </cell>
        </row>
        <row r="1976">
          <cell r="H1976">
            <v>0</v>
          </cell>
          <cell r="K1976" t="str">
            <v>4-PLANTAS-8</v>
          </cell>
        </row>
        <row r="1977">
          <cell r="H1977">
            <v>0</v>
          </cell>
          <cell r="K1977" t="str">
            <v>4-PLANTAS-9</v>
          </cell>
        </row>
        <row r="1978">
          <cell r="H1978">
            <v>0</v>
          </cell>
          <cell r="K1978" t="str">
            <v>4-PLANTAS-10</v>
          </cell>
        </row>
        <row r="1979">
          <cell r="H1979">
            <v>0</v>
          </cell>
          <cell r="K1979" t="str">
            <v>4-PLANTAS-11</v>
          </cell>
        </row>
        <row r="1980">
          <cell r="H1980">
            <v>0</v>
          </cell>
          <cell r="K1980" t="str">
            <v>4-PLANTAS-12</v>
          </cell>
        </row>
        <row r="1981">
          <cell r="H1981">
            <v>0</v>
          </cell>
          <cell r="K1981" t="str">
            <v>4-PLANTAS-13</v>
          </cell>
        </row>
        <row r="1982">
          <cell r="H1982">
            <v>6</v>
          </cell>
          <cell r="K1982" t="str">
            <v>4-PLANTAS-14</v>
          </cell>
        </row>
        <row r="1983">
          <cell r="H1983">
            <v>0</v>
          </cell>
          <cell r="K1983" t="str">
            <v>4-PLANTAS-15</v>
          </cell>
        </row>
        <row r="1984">
          <cell r="H1984">
            <v>1</v>
          </cell>
          <cell r="K1984" t="str">
            <v>4-PLANTAS-16</v>
          </cell>
        </row>
        <row r="1985">
          <cell r="H1985">
            <v>0</v>
          </cell>
          <cell r="K1985" t="str">
            <v>4-PLANTAS-17</v>
          </cell>
        </row>
        <row r="1986">
          <cell r="H1986">
            <v>0</v>
          </cell>
          <cell r="K1986" t="str">
            <v>4-PLANTAS-18</v>
          </cell>
        </row>
        <row r="1987">
          <cell r="H1987">
            <v>1</v>
          </cell>
          <cell r="K1987" t="str">
            <v>4-PLANTAS-19</v>
          </cell>
        </row>
        <row r="1988">
          <cell r="H1988">
            <v>0</v>
          </cell>
          <cell r="K1988" t="str">
            <v>4-PLANTAS-20</v>
          </cell>
        </row>
        <row r="1989">
          <cell r="H1989">
            <v>0</v>
          </cell>
          <cell r="K1989" t="str">
            <v>4-PLANTAS-21</v>
          </cell>
        </row>
        <row r="1990">
          <cell r="H1990">
            <v>0</v>
          </cell>
          <cell r="K1990" t="str">
            <v>4-PLANTAS-22</v>
          </cell>
        </row>
        <row r="1991">
          <cell r="H1991">
            <v>1</v>
          </cell>
          <cell r="K1991" t="str">
            <v>4-PLANTAS-23</v>
          </cell>
        </row>
        <row r="1992">
          <cell r="H1992">
            <v>0</v>
          </cell>
          <cell r="K1992" t="str">
            <v>4-PLANTAS-24</v>
          </cell>
        </row>
        <row r="1993">
          <cell r="H1993">
            <v>8</v>
          </cell>
          <cell r="K1993" t="str">
            <v>4-PLANTAS-25</v>
          </cell>
        </row>
        <row r="1994">
          <cell r="H1994">
            <v>14</v>
          </cell>
          <cell r="K1994" t="str">
            <v>4-PLANTAS-26</v>
          </cell>
        </row>
        <row r="1995">
          <cell r="H1995">
            <v>13</v>
          </cell>
          <cell r="K1995" t="str">
            <v>4-PLANTAS-27</v>
          </cell>
        </row>
        <row r="1996">
          <cell r="H1996">
            <v>0</v>
          </cell>
          <cell r="K1996" t="str">
            <v>4-PLANTAS-28</v>
          </cell>
        </row>
        <row r="1997">
          <cell r="H1997">
            <v>0</v>
          </cell>
          <cell r="K1997" t="str">
            <v>4-PLANTAS-29</v>
          </cell>
        </row>
        <row r="1998">
          <cell r="H1998">
            <v>0</v>
          </cell>
          <cell r="K1998" t="str">
            <v>4-PLANTAS-30</v>
          </cell>
        </row>
        <row r="1999">
          <cell r="H1999">
            <v>0</v>
          </cell>
          <cell r="K1999" t="str">
            <v>4-PLANTAS-31</v>
          </cell>
        </row>
        <row r="2000">
          <cell r="H2000">
            <v>0</v>
          </cell>
          <cell r="K2000" t="str">
            <v>4-PLANTAS-32</v>
          </cell>
        </row>
        <row r="2001">
          <cell r="H2001">
            <v>3</v>
          </cell>
          <cell r="K2001" t="str">
            <v>4-PLANTAS-33</v>
          </cell>
        </row>
        <row r="2002">
          <cell r="H2002">
            <v>0</v>
          </cell>
          <cell r="K2002" t="str">
            <v>4-PLANTAS-34</v>
          </cell>
        </row>
        <row r="2003">
          <cell r="H2003">
            <v>0</v>
          </cell>
          <cell r="K2003" t="str">
            <v>4-PLANTAS-35</v>
          </cell>
        </row>
        <row r="2004">
          <cell r="H2004">
            <v>0</v>
          </cell>
          <cell r="K2004" t="str">
            <v>4-PLANTAS-36</v>
          </cell>
        </row>
        <row r="2005">
          <cell r="H2005">
            <v>0</v>
          </cell>
          <cell r="K2005" t="str">
            <v>4-PLANTAS-37</v>
          </cell>
        </row>
        <row r="2006">
          <cell r="H2006">
            <v>3</v>
          </cell>
          <cell r="K2006" t="str">
            <v>4-PLANTAS-38</v>
          </cell>
        </row>
        <row r="2007">
          <cell r="H2007">
            <v>0</v>
          </cell>
          <cell r="K2007" t="str">
            <v>4-PLANTAS-39</v>
          </cell>
        </row>
        <row r="2008">
          <cell r="H2008">
            <v>0</v>
          </cell>
          <cell r="K2008" t="str">
            <v>4-PLANTAS-40</v>
          </cell>
        </row>
        <row r="2009">
          <cell r="H2009">
            <v>0</v>
          </cell>
          <cell r="K2009" t="str">
            <v>4-PLANTAS-41</v>
          </cell>
        </row>
        <row r="2010">
          <cell r="H2010">
            <v>0</v>
          </cell>
          <cell r="K2010" t="str">
            <v>4-PLANTAS-42</v>
          </cell>
        </row>
        <row r="2011">
          <cell r="H2011">
            <v>0</v>
          </cell>
          <cell r="K2011" t="str">
            <v>4-PLANTAS-43</v>
          </cell>
        </row>
        <row r="2012">
          <cell r="H2012">
            <v>0</v>
          </cell>
          <cell r="K2012" t="str">
            <v>4-PLANTAS-44</v>
          </cell>
        </row>
        <row r="2013">
          <cell r="H2013">
            <v>0</v>
          </cell>
          <cell r="K2013" t="str">
            <v>4-PLANTAS-45</v>
          </cell>
        </row>
        <row r="2014">
          <cell r="H2014">
            <v>0</v>
          </cell>
          <cell r="K2014" t="str">
            <v>4-PLANTAS-46</v>
          </cell>
        </row>
        <row r="2015">
          <cell r="H2015">
            <v>0</v>
          </cell>
          <cell r="K2015" t="str">
            <v>4-PLANTAS-47</v>
          </cell>
        </row>
        <row r="2016">
          <cell r="H2016">
            <v>0</v>
          </cell>
          <cell r="K2016" t="str">
            <v>4-PLANTAS-48</v>
          </cell>
        </row>
        <row r="2017">
          <cell r="H2017">
            <v>94</v>
          </cell>
          <cell r="K2017" t="str">
            <v>4-PLANTAS-1</v>
          </cell>
        </row>
        <row r="2018">
          <cell r="H2018">
            <v>114</v>
          </cell>
          <cell r="K2018" t="str">
            <v>4-PLANTAS-2</v>
          </cell>
        </row>
        <row r="2019">
          <cell r="H2019">
            <v>102</v>
          </cell>
          <cell r="K2019" t="str">
            <v>4-PLANTAS-3</v>
          </cell>
        </row>
        <row r="2020">
          <cell r="H2020">
            <v>1925</v>
          </cell>
          <cell r="K2020" t="str">
            <v>4-PLANTAS-4</v>
          </cell>
        </row>
        <row r="2021">
          <cell r="H2021">
            <v>2</v>
          </cell>
          <cell r="K2021" t="str">
            <v>4-PLANTAS-5</v>
          </cell>
        </row>
        <row r="2022">
          <cell r="H2022">
            <v>2</v>
          </cell>
          <cell r="K2022" t="str">
            <v>4-PLANTAS-6</v>
          </cell>
        </row>
        <row r="2023">
          <cell r="H2023">
            <v>24</v>
          </cell>
          <cell r="K2023" t="str">
            <v>4-PLANTAS-7</v>
          </cell>
        </row>
        <row r="2024">
          <cell r="H2024">
            <v>4</v>
          </cell>
          <cell r="K2024" t="str">
            <v>4-PLANTAS-8</v>
          </cell>
        </row>
        <row r="2025">
          <cell r="H2025">
            <v>0</v>
          </cell>
          <cell r="K2025" t="str">
            <v>4-PLANTAS-9</v>
          </cell>
        </row>
        <row r="2026">
          <cell r="H2026">
            <v>0</v>
          </cell>
          <cell r="K2026" t="str">
            <v>4-PLANTAS-10</v>
          </cell>
        </row>
        <row r="2027">
          <cell r="H2027">
            <v>7</v>
          </cell>
          <cell r="K2027" t="str">
            <v>4-PLANTAS-11</v>
          </cell>
        </row>
        <row r="2028">
          <cell r="H2028">
            <v>4</v>
          </cell>
          <cell r="K2028" t="str">
            <v>4-PLANTAS-12</v>
          </cell>
        </row>
        <row r="2029">
          <cell r="H2029">
            <v>0</v>
          </cell>
          <cell r="K2029" t="str">
            <v>4-PLANTAS-13</v>
          </cell>
        </row>
        <row r="2030">
          <cell r="H2030">
            <v>8</v>
          </cell>
          <cell r="K2030" t="str">
            <v>4-PLANTAS-14</v>
          </cell>
        </row>
        <row r="2031">
          <cell r="H2031">
            <v>6</v>
          </cell>
          <cell r="K2031" t="str">
            <v>4-PLANTAS-15</v>
          </cell>
        </row>
        <row r="2032">
          <cell r="H2032">
            <v>5</v>
          </cell>
          <cell r="K2032" t="str">
            <v>4-PLANTAS-16</v>
          </cell>
        </row>
        <row r="2033">
          <cell r="H2033">
            <v>7</v>
          </cell>
          <cell r="K2033" t="str">
            <v>4-PLANTAS-17</v>
          </cell>
        </row>
        <row r="2034">
          <cell r="H2034">
            <v>0</v>
          </cell>
          <cell r="K2034" t="str">
            <v>4-PLANTAS-18</v>
          </cell>
        </row>
        <row r="2035">
          <cell r="H2035">
            <v>0</v>
          </cell>
          <cell r="K2035" t="str">
            <v>4-PLANTAS-19</v>
          </cell>
        </row>
        <row r="2036">
          <cell r="H2036">
            <v>1</v>
          </cell>
          <cell r="K2036" t="str">
            <v>4-PLANTAS-20</v>
          </cell>
        </row>
        <row r="2037">
          <cell r="H2037">
            <v>0</v>
          </cell>
          <cell r="K2037" t="str">
            <v>4-PLANTAS-21</v>
          </cell>
        </row>
        <row r="2038">
          <cell r="H2038">
            <v>0</v>
          </cell>
          <cell r="K2038" t="str">
            <v>4-PLANTAS-22</v>
          </cell>
        </row>
        <row r="2039">
          <cell r="H2039">
            <v>0</v>
          </cell>
          <cell r="K2039" t="str">
            <v>4-PLANTAS-23</v>
          </cell>
        </row>
        <row r="2040">
          <cell r="H2040">
            <v>0</v>
          </cell>
          <cell r="K2040" t="str">
            <v>4-PLANTAS-24</v>
          </cell>
        </row>
        <row r="2041">
          <cell r="H2041">
            <v>26</v>
          </cell>
          <cell r="K2041" t="str">
            <v>4-PLANTAS-25</v>
          </cell>
        </row>
        <row r="2042">
          <cell r="H2042">
            <v>2</v>
          </cell>
          <cell r="K2042" t="str">
            <v>4-PLANTAS-26</v>
          </cell>
        </row>
        <row r="2043">
          <cell r="H2043">
            <v>8</v>
          </cell>
          <cell r="K2043" t="str">
            <v>4-PLANTAS-27</v>
          </cell>
        </row>
        <row r="2044">
          <cell r="H2044">
            <v>0</v>
          </cell>
          <cell r="K2044" t="str">
            <v>4-PLANTAS-28</v>
          </cell>
        </row>
        <row r="2045">
          <cell r="H2045">
            <v>0</v>
          </cell>
          <cell r="K2045" t="str">
            <v>4-PLANTAS-29</v>
          </cell>
        </row>
        <row r="2046">
          <cell r="H2046">
            <v>0</v>
          </cell>
          <cell r="K2046" t="str">
            <v>4-PLANTAS-30</v>
          </cell>
        </row>
        <row r="2047">
          <cell r="H2047">
            <v>0</v>
          </cell>
          <cell r="K2047" t="str">
            <v>4-PLANTAS-31</v>
          </cell>
        </row>
        <row r="2048">
          <cell r="H2048">
            <v>0</v>
          </cell>
          <cell r="K2048" t="str">
            <v>4-PLANTAS-32</v>
          </cell>
        </row>
        <row r="2049">
          <cell r="H2049">
            <v>0</v>
          </cell>
          <cell r="K2049" t="str">
            <v>4-PLANTAS-33</v>
          </cell>
        </row>
        <row r="2050">
          <cell r="H2050">
            <v>0</v>
          </cell>
          <cell r="K2050" t="str">
            <v>4-PLANTAS-34</v>
          </cell>
        </row>
        <row r="2051">
          <cell r="H2051">
            <v>0</v>
          </cell>
          <cell r="K2051" t="str">
            <v>4-PLANTAS-35</v>
          </cell>
        </row>
        <row r="2052">
          <cell r="H2052">
            <v>0</v>
          </cell>
          <cell r="K2052" t="str">
            <v>4-PLANTAS-36</v>
          </cell>
        </row>
        <row r="2053">
          <cell r="H2053">
            <v>0</v>
          </cell>
          <cell r="K2053" t="str">
            <v>4-PLANTAS-37</v>
          </cell>
        </row>
        <row r="2054">
          <cell r="H2054">
            <v>0</v>
          </cell>
          <cell r="K2054" t="str">
            <v>4-PLANTAS-38</v>
          </cell>
        </row>
        <row r="2055">
          <cell r="H2055">
            <v>0</v>
          </cell>
          <cell r="K2055" t="str">
            <v>4-PLANTAS-39</v>
          </cell>
        </row>
        <row r="2056">
          <cell r="H2056">
            <v>0</v>
          </cell>
          <cell r="K2056" t="str">
            <v>4-PLANTAS-40</v>
          </cell>
        </row>
        <row r="2057">
          <cell r="H2057">
            <v>0</v>
          </cell>
          <cell r="K2057" t="str">
            <v>4-PLANTAS-41</v>
          </cell>
        </row>
        <row r="2058">
          <cell r="H2058">
            <v>0</v>
          </cell>
          <cell r="K2058" t="str">
            <v>4-PLANTAS-42</v>
          </cell>
        </row>
        <row r="2059">
          <cell r="H2059">
            <v>0</v>
          </cell>
          <cell r="K2059" t="str">
            <v>4-PLANTAS-43</v>
          </cell>
        </row>
        <row r="2060">
          <cell r="H2060">
            <v>0</v>
          </cell>
          <cell r="K2060" t="str">
            <v>4-PLANTAS-44</v>
          </cell>
        </row>
        <row r="2061">
          <cell r="H2061">
            <v>0</v>
          </cell>
          <cell r="K2061" t="str">
            <v>4-PLANTAS-45</v>
          </cell>
        </row>
        <row r="2062">
          <cell r="H2062">
            <v>0</v>
          </cell>
          <cell r="K2062" t="str">
            <v>4-PLANTAS-46</v>
          </cell>
        </row>
        <row r="2063">
          <cell r="H2063">
            <v>0</v>
          </cell>
          <cell r="K2063" t="str">
            <v>4-PLANTAS-47</v>
          </cell>
        </row>
        <row r="2064">
          <cell r="H2064">
            <v>0</v>
          </cell>
          <cell r="K2064" t="str">
            <v>4-PLANTAS-48</v>
          </cell>
        </row>
        <row r="2065">
          <cell r="H2065">
            <v>13</v>
          </cell>
          <cell r="K2065" t="str">
            <v>4-PLANTAS-1</v>
          </cell>
        </row>
        <row r="2066">
          <cell r="H2066">
            <v>514</v>
          </cell>
          <cell r="K2066" t="str">
            <v>4-PLANTAS-2</v>
          </cell>
        </row>
        <row r="2067">
          <cell r="H2067">
            <v>90</v>
          </cell>
          <cell r="K2067" t="str">
            <v>4-PLANTAS-3</v>
          </cell>
        </row>
        <row r="2068">
          <cell r="H2068">
            <v>1925</v>
          </cell>
          <cell r="K2068" t="str">
            <v>4-PLANTAS-4</v>
          </cell>
        </row>
        <row r="2069">
          <cell r="H2069">
            <v>50</v>
          </cell>
          <cell r="K2069" t="str">
            <v>4-PLANTAS-5</v>
          </cell>
        </row>
        <row r="2070">
          <cell r="H2070">
            <v>330</v>
          </cell>
          <cell r="K2070" t="str">
            <v>4-PLANTAS-6</v>
          </cell>
        </row>
        <row r="2071">
          <cell r="H2071">
            <v>154</v>
          </cell>
          <cell r="K2071" t="str">
            <v>4-PLANTAS-7</v>
          </cell>
        </row>
        <row r="2072">
          <cell r="H2072">
            <v>210</v>
          </cell>
          <cell r="K2072" t="str">
            <v>4-PLANTAS-8</v>
          </cell>
        </row>
        <row r="2073">
          <cell r="H2073">
            <v>0</v>
          </cell>
          <cell r="K2073" t="str">
            <v>4-PLANTAS-9</v>
          </cell>
        </row>
        <row r="2074">
          <cell r="H2074">
            <v>20</v>
          </cell>
          <cell r="K2074" t="str">
            <v>4-PLANTAS-10</v>
          </cell>
        </row>
        <row r="2075">
          <cell r="H2075">
            <v>25</v>
          </cell>
          <cell r="K2075" t="str">
            <v>4-PLANTAS-11</v>
          </cell>
        </row>
        <row r="2076">
          <cell r="H2076">
            <v>238</v>
          </cell>
          <cell r="K2076" t="str">
            <v>4-PLANTAS-12</v>
          </cell>
        </row>
        <row r="2077">
          <cell r="H2077">
            <v>0</v>
          </cell>
          <cell r="K2077" t="str">
            <v>4-PLANTAS-13</v>
          </cell>
        </row>
        <row r="2078">
          <cell r="H2078">
            <v>10</v>
          </cell>
          <cell r="K2078" t="str">
            <v>4-PLANTAS-14</v>
          </cell>
        </row>
        <row r="2079">
          <cell r="H2079">
            <v>9</v>
          </cell>
          <cell r="K2079" t="str">
            <v>4-PLANTAS-15</v>
          </cell>
        </row>
        <row r="2080">
          <cell r="H2080">
            <v>15</v>
          </cell>
          <cell r="K2080" t="str">
            <v>4-PLANTAS-16</v>
          </cell>
        </row>
        <row r="2081">
          <cell r="H2081">
            <v>12</v>
          </cell>
          <cell r="K2081" t="str">
            <v>4-PLANTAS-17</v>
          </cell>
        </row>
        <row r="2082">
          <cell r="H2082">
            <v>0</v>
          </cell>
          <cell r="K2082" t="str">
            <v>4-PLANTAS-18</v>
          </cell>
        </row>
        <row r="2083">
          <cell r="H2083">
            <v>0</v>
          </cell>
          <cell r="K2083" t="str">
            <v>4-PLANTAS-19</v>
          </cell>
        </row>
        <row r="2084">
          <cell r="H2084">
            <v>0</v>
          </cell>
          <cell r="K2084" t="str">
            <v>4-PLANTAS-20</v>
          </cell>
        </row>
        <row r="2085">
          <cell r="H2085">
            <v>0</v>
          </cell>
          <cell r="K2085" t="str">
            <v>4-PLANTAS-21</v>
          </cell>
        </row>
        <row r="2086">
          <cell r="H2086">
            <v>102</v>
          </cell>
          <cell r="K2086" t="str">
            <v>4-PLANTAS-22</v>
          </cell>
        </row>
        <row r="2087">
          <cell r="H2087">
            <v>1</v>
          </cell>
          <cell r="K2087" t="str">
            <v>4-PLANTAS-23</v>
          </cell>
        </row>
        <row r="2088">
          <cell r="H2088">
            <v>130</v>
          </cell>
          <cell r="K2088" t="str">
            <v>4-PLANTAS-24</v>
          </cell>
        </row>
        <row r="2089">
          <cell r="H2089">
            <v>2</v>
          </cell>
          <cell r="K2089" t="str">
            <v>4-PLANTAS-25</v>
          </cell>
        </row>
        <row r="2090">
          <cell r="H2090">
            <v>4</v>
          </cell>
          <cell r="K2090" t="str">
            <v>4-PLANTAS-26</v>
          </cell>
        </row>
        <row r="2091">
          <cell r="H2091">
            <v>16</v>
          </cell>
          <cell r="K2091" t="str">
            <v>4-PLANTAS-27</v>
          </cell>
        </row>
        <row r="2092">
          <cell r="H2092">
            <v>29</v>
          </cell>
          <cell r="K2092" t="str">
            <v>4-PLANTAS-28</v>
          </cell>
        </row>
        <row r="2093">
          <cell r="H2093">
            <v>0</v>
          </cell>
          <cell r="K2093" t="str">
            <v>4-PLANTAS-29</v>
          </cell>
        </row>
        <row r="2094">
          <cell r="H2094">
            <v>90</v>
          </cell>
          <cell r="K2094" t="str">
            <v>4-PLANTAS-30</v>
          </cell>
        </row>
        <row r="2095">
          <cell r="H2095">
            <v>10</v>
          </cell>
          <cell r="K2095" t="str">
            <v>4-PLANTAS-31</v>
          </cell>
        </row>
        <row r="2096">
          <cell r="H2096">
            <v>10</v>
          </cell>
          <cell r="K2096" t="str">
            <v>4-PLANTAS-32</v>
          </cell>
        </row>
        <row r="2097">
          <cell r="H2097">
            <v>0</v>
          </cell>
          <cell r="K2097" t="str">
            <v>4-PLANTAS-33</v>
          </cell>
        </row>
        <row r="2098">
          <cell r="H2098">
            <v>0</v>
          </cell>
          <cell r="K2098" t="str">
            <v>4-PLANTAS-34</v>
          </cell>
        </row>
        <row r="2099">
          <cell r="H2099">
            <v>18</v>
          </cell>
          <cell r="K2099" t="str">
            <v>4-PLANTAS-35</v>
          </cell>
        </row>
        <row r="2100">
          <cell r="H2100">
            <v>0</v>
          </cell>
          <cell r="K2100" t="str">
            <v>4-PLANTAS-36</v>
          </cell>
        </row>
        <row r="2101">
          <cell r="H2101">
            <v>0</v>
          </cell>
          <cell r="K2101" t="str">
            <v>4-PLANTAS-37</v>
          </cell>
        </row>
        <row r="2102">
          <cell r="H2102">
            <v>0</v>
          </cell>
          <cell r="K2102" t="str">
            <v>4-PLANTAS-38</v>
          </cell>
        </row>
        <row r="2103">
          <cell r="H2103">
            <v>3</v>
          </cell>
          <cell r="K2103" t="str">
            <v>4-PLANTAS-39</v>
          </cell>
        </row>
        <row r="2104">
          <cell r="H2104">
            <v>0</v>
          </cell>
          <cell r="K2104" t="str">
            <v>4-PLANTAS-40</v>
          </cell>
        </row>
        <row r="2105">
          <cell r="H2105">
            <v>0</v>
          </cell>
          <cell r="K2105" t="str">
            <v>4-PLANTAS-41</v>
          </cell>
        </row>
        <row r="2106">
          <cell r="H2106">
            <v>0</v>
          </cell>
          <cell r="K2106" t="str">
            <v>4-PLANTAS-42</v>
          </cell>
        </row>
        <row r="2107">
          <cell r="H2107">
            <v>0</v>
          </cell>
          <cell r="K2107" t="str">
            <v>4-PLANTAS-43</v>
          </cell>
        </row>
        <row r="2108">
          <cell r="H2108">
            <v>0</v>
          </cell>
          <cell r="K2108" t="str">
            <v>4-PLANTAS-44</v>
          </cell>
        </row>
        <row r="2109">
          <cell r="H2109">
            <v>41</v>
          </cell>
          <cell r="K2109" t="str">
            <v>4-PLANTAS-45</v>
          </cell>
        </row>
        <row r="2110">
          <cell r="H2110">
            <v>20</v>
          </cell>
          <cell r="K2110" t="str">
            <v>4-PLANTAS-46</v>
          </cell>
        </row>
        <row r="2111">
          <cell r="H2111">
            <v>25</v>
          </cell>
          <cell r="K2111" t="str">
            <v>4-PLANTAS-47</v>
          </cell>
        </row>
        <row r="2112">
          <cell r="H2112">
            <v>0</v>
          </cell>
          <cell r="K2112" t="str">
            <v>4-PLANTAS-48</v>
          </cell>
        </row>
        <row r="2113">
          <cell r="H2113">
            <v>25</v>
          </cell>
          <cell r="K2113" t="str">
            <v>4-UCI-1</v>
          </cell>
        </row>
        <row r="2114">
          <cell r="H2114">
            <v>24</v>
          </cell>
          <cell r="K2114" t="str">
            <v>4-UCI-2</v>
          </cell>
        </row>
        <row r="2115">
          <cell r="H2115">
            <v>5</v>
          </cell>
          <cell r="K2115" t="str">
            <v>4-UCI-3</v>
          </cell>
        </row>
        <row r="2116">
          <cell r="H2116">
            <v>1400</v>
          </cell>
          <cell r="K2116" t="str">
            <v>4-UCI-4</v>
          </cell>
        </row>
        <row r="2117">
          <cell r="H2117">
            <v>1</v>
          </cell>
          <cell r="K2117" t="str">
            <v>4-UCI-5</v>
          </cell>
        </row>
        <row r="2118">
          <cell r="H2118">
            <v>11</v>
          </cell>
          <cell r="K2118" t="str">
            <v>4-UCI-6</v>
          </cell>
        </row>
        <row r="2119">
          <cell r="H2119">
            <v>77</v>
          </cell>
          <cell r="K2119" t="str">
            <v>4-UCI-7</v>
          </cell>
        </row>
        <row r="2120">
          <cell r="H2120">
            <v>118</v>
          </cell>
          <cell r="K2120" t="str">
            <v>4-UCI-8</v>
          </cell>
        </row>
        <row r="2121">
          <cell r="H2121">
            <v>0</v>
          </cell>
          <cell r="K2121" t="str">
            <v>4-UCI-9</v>
          </cell>
        </row>
        <row r="2122">
          <cell r="H2122">
            <v>0</v>
          </cell>
          <cell r="K2122" t="str">
            <v>4-UCI-10</v>
          </cell>
        </row>
        <row r="2123">
          <cell r="H2123">
            <v>25</v>
          </cell>
          <cell r="K2123" t="str">
            <v>4-UCI-11</v>
          </cell>
        </row>
        <row r="2124">
          <cell r="H2124">
            <v>240</v>
          </cell>
          <cell r="K2124" t="str">
            <v>4-UCI-12</v>
          </cell>
        </row>
        <row r="2125">
          <cell r="H2125">
            <v>0</v>
          </cell>
          <cell r="K2125" t="str">
            <v>4-UCI-13</v>
          </cell>
        </row>
        <row r="2126">
          <cell r="H2126">
            <v>0</v>
          </cell>
          <cell r="K2126" t="str">
            <v>4-UCI-14</v>
          </cell>
        </row>
        <row r="2127">
          <cell r="H2127">
            <v>0</v>
          </cell>
          <cell r="K2127" t="str">
            <v>4-UCI-15</v>
          </cell>
        </row>
        <row r="2128">
          <cell r="H2128">
            <v>0</v>
          </cell>
          <cell r="K2128" t="str">
            <v>4-UCI-16</v>
          </cell>
        </row>
        <row r="2129">
          <cell r="H2129">
            <v>0</v>
          </cell>
          <cell r="K2129" t="str">
            <v>4-UCI-17</v>
          </cell>
        </row>
        <row r="2130">
          <cell r="H2130">
            <v>0</v>
          </cell>
          <cell r="K2130" t="str">
            <v>4-UCI-18</v>
          </cell>
        </row>
        <row r="2131">
          <cell r="H2131">
            <v>0</v>
          </cell>
          <cell r="K2131" t="str">
            <v>4-UCI-19</v>
          </cell>
        </row>
        <row r="2132">
          <cell r="H2132">
            <v>0</v>
          </cell>
          <cell r="K2132" t="str">
            <v>4-UCI-20</v>
          </cell>
        </row>
        <row r="2133">
          <cell r="H2133">
            <v>0</v>
          </cell>
          <cell r="K2133" t="str">
            <v>4-UCI-21</v>
          </cell>
        </row>
        <row r="2134">
          <cell r="H2134">
            <v>22</v>
          </cell>
          <cell r="K2134" t="str">
            <v>4-UCI-22</v>
          </cell>
        </row>
        <row r="2135">
          <cell r="H2135">
            <v>0</v>
          </cell>
          <cell r="K2135" t="str">
            <v>4-UCI-23</v>
          </cell>
        </row>
        <row r="2136">
          <cell r="H2136">
            <v>12</v>
          </cell>
          <cell r="K2136" t="str">
            <v>4-UCI-24</v>
          </cell>
        </row>
        <row r="2137">
          <cell r="H2137">
            <v>0</v>
          </cell>
          <cell r="K2137" t="str">
            <v>4-UCI-25</v>
          </cell>
        </row>
        <row r="2138">
          <cell r="H2138">
            <v>0</v>
          </cell>
          <cell r="K2138" t="str">
            <v>4-UCI-26</v>
          </cell>
        </row>
        <row r="2139">
          <cell r="H2139">
            <v>0</v>
          </cell>
          <cell r="K2139" t="str">
            <v>4-UCI-27</v>
          </cell>
        </row>
        <row r="2140">
          <cell r="H2140">
            <v>13</v>
          </cell>
          <cell r="K2140" t="str">
            <v>4-UCI-28</v>
          </cell>
        </row>
        <row r="2141">
          <cell r="H2141">
            <v>0</v>
          </cell>
          <cell r="K2141" t="str">
            <v>4-UCI-29</v>
          </cell>
        </row>
        <row r="2142">
          <cell r="H2142">
            <v>18</v>
          </cell>
          <cell r="K2142" t="str">
            <v>4-UCI-30</v>
          </cell>
        </row>
        <row r="2143">
          <cell r="H2143">
            <v>16</v>
          </cell>
          <cell r="K2143" t="str">
            <v>4-UCI-31</v>
          </cell>
        </row>
        <row r="2144">
          <cell r="H2144">
            <v>8</v>
          </cell>
          <cell r="K2144" t="str">
            <v>4-UCI-32</v>
          </cell>
        </row>
        <row r="2145">
          <cell r="H2145">
            <v>0</v>
          </cell>
          <cell r="K2145" t="str">
            <v>4-UCI-33</v>
          </cell>
        </row>
        <row r="2146">
          <cell r="H2146">
            <v>0</v>
          </cell>
          <cell r="K2146" t="str">
            <v>4-UCI-34</v>
          </cell>
        </row>
        <row r="2147">
          <cell r="H2147">
            <v>4</v>
          </cell>
          <cell r="K2147" t="str">
            <v>4-UCI-35</v>
          </cell>
        </row>
        <row r="2148">
          <cell r="H2148">
            <v>0</v>
          </cell>
          <cell r="K2148" t="str">
            <v>4-UCI-36</v>
          </cell>
        </row>
        <row r="2149">
          <cell r="H2149">
            <v>0</v>
          </cell>
          <cell r="K2149" t="str">
            <v>4-UCI-37</v>
          </cell>
        </row>
        <row r="2150">
          <cell r="H2150">
            <v>0</v>
          </cell>
          <cell r="K2150" t="str">
            <v>4-UCI-38</v>
          </cell>
        </row>
        <row r="2151">
          <cell r="H2151">
            <v>0</v>
          </cell>
          <cell r="K2151" t="str">
            <v>4-UCI-39</v>
          </cell>
        </row>
        <row r="2152">
          <cell r="H2152">
            <v>0</v>
          </cell>
          <cell r="K2152" t="str">
            <v>4-UCI-40</v>
          </cell>
        </row>
        <row r="2153">
          <cell r="H2153">
            <v>0</v>
          </cell>
          <cell r="K2153" t="str">
            <v>4-UCI-41</v>
          </cell>
        </row>
        <row r="2154">
          <cell r="H2154">
            <v>0</v>
          </cell>
          <cell r="K2154" t="str">
            <v>4-UCI-42</v>
          </cell>
        </row>
        <row r="2155">
          <cell r="H2155">
            <v>0</v>
          </cell>
          <cell r="K2155" t="str">
            <v>4-UCI-43</v>
          </cell>
        </row>
        <row r="2156">
          <cell r="H2156">
            <v>0</v>
          </cell>
          <cell r="K2156" t="str">
            <v>4-UCI-44</v>
          </cell>
        </row>
        <row r="2157">
          <cell r="H2157">
            <v>0</v>
          </cell>
          <cell r="K2157" t="str">
            <v>4-UCI-45</v>
          </cell>
        </row>
        <row r="2158">
          <cell r="H2158">
            <v>0</v>
          </cell>
          <cell r="K2158" t="str">
            <v>4-UCI-46</v>
          </cell>
        </row>
        <row r="2159">
          <cell r="H2159">
            <v>10</v>
          </cell>
          <cell r="K2159" t="str">
            <v>4-UCI-47</v>
          </cell>
        </row>
        <row r="2160">
          <cell r="H2160">
            <v>0</v>
          </cell>
          <cell r="K2160" t="str">
            <v>4-UCI-48</v>
          </cell>
        </row>
        <row r="2161">
          <cell r="H2161">
            <v>0</v>
          </cell>
          <cell r="K2161" t="str">
            <v>4-CMA-1</v>
          </cell>
        </row>
        <row r="2162">
          <cell r="H2162">
            <v>0</v>
          </cell>
          <cell r="K2162" t="str">
            <v>4-CMA-2</v>
          </cell>
        </row>
        <row r="2163">
          <cell r="H2163">
            <v>1</v>
          </cell>
          <cell r="K2163" t="str">
            <v>4-CMA-3</v>
          </cell>
        </row>
        <row r="2164">
          <cell r="H2164">
            <v>560</v>
          </cell>
          <cell r="K2164" t="str">
            <v>4-CMA-4</v>
          </cell>
        </row>
        <row r="2165">
          <cell r="H2165">
            <v>0</v>
          </cell>
          <cell r="K2165" t="str">
            <v>4-CMA-5</v>
          </cell>
        </row>
        <row r="2166">
          <cell r="H2166">
            <v>40</v>
          </cell>
          <cell r="K2166" t="str">
            <v>4-CMA-6</v>
          </cell>
        </row>
        <row r="2167">
          <cell r="H2167">
            <v>60</v>
          </cell>
          <cell r="K2167" t="str">
            <v>4-CMA-7</v>
          </cell>
        </row>
        <row r="2168">
          <cell r="H2168">
            <v>62</v>
          </cell>
          <cell r="K2168" t="str">
            <v>4-CMA-8</v>
          </cell>
        </row>
        <row r="2169">
          <cell r="H2169">
            <v>0</v>
          </cell>
          <cell r="K2169" t="str">
            <v>4-CMA-9</v>
          </cell>
        </row>
        <row r="2170">
          <cell r="H2170">
            <v>0</v>
          </cell>
          <cell r="K2170" t="str">
            <v>4-CMA-10</v>
          </cell>
        </row>
        <row r="2171">
          <cell r="H2171">
            <v>0</v>
          </cell>
          <cell r="K2171" t="str">
            <v>4-CMA-11</v>
          </cell>
        </row>
        <row r="2172">
          <cell r="H2172">
            <v>43</v>
          </cell>
          <cell r="K2172" t="str">
            <v>4-CMA-12</v>
          </cell>
        </row>
        <row r="2173">
          <cell r="H2173">
            <v>0</v>
          </cell>
          <cell r="K2173" t="str">
            <v>4-CMA-13</v>
          </cell>
        </row>
        <row r="2174">
          <cell r="H2174">
            <v>0</v>
          </cell>
          <cell r="K2174" t="str">
            <v>4-CMA-14</v>
          </cell>
        </row>
        <row r="2175">
          <cell r="H2175">
            <v>0</v>
          </cell>
          <cell r="K2175" t="str">
            <v>4-CMA-15</v>
          </cell>
        </row>
        <row r="2176">
          <cell r="H2176">
            <v>0</v>
          </cell>
          <cell r="K2176" t="str">
            <v>4-CMA-16</v>
          </cell>
        </row>
        <row r="2177">
          <cell r="H2177">
            <v>0</v>
          </cell>
          <cell r="K2177" t="str">
            <v>4-CMA-17</v>
          </cell>
        </row>
        <row r="2178">
          <cell r="H2178">
            <v>0</v>
          </cell>
          <cell r="K2178" t="str">
            <v>4-CMA-18</v>
          </cell>
        </row>
        <row r="2179">
          <cell r="H2179">
            <v>0</v>
          </cell>
          <cell r="K2179" t="str">
            <v>4-CMA-19</v>
          </cell>
        </row>
        <row r="2180">
          <cell r="H2180">
            <v>0</v>
          </cell>
          <cell r="K2180" t="str">
            <v>4-CMA-20</v>
          </cell>
        </row>
        <row r="2181">
          <cell r="H2181">
            <v>0</v>
          </cell>
          <cell r="K2181" t="str">
            <v>4-CMA-21</v>
          </cell>
        </row>
        <row r="2182">
          <cell r="H2182">
            <v>18</v>
          </cell>
          <cell r="K2182" t="str">
            <v>4-CMA-22</v>
          </cell>
        </row>
        <row r="2183">
          <cell r="H2183">
            <v>0</v>
          </cell>
          <cell r="K2183" t="str">
            <v>4-CMA-23</v>
          </cell>
        </row>
        <row r="2184">
          <cell r="H2184">
            <v>12</v>
          </cell>
          <cell r="K2184" t="str">
            <v>4-CMA-24</v>
          </cell>
        </row>
        <row r="2185">
          <cell r="H2185">
            <v>0</v>
          </cell>
          <cell r="K2185" t="str">
            <v>4-CMA-25</v>
          </cell>
        </row>
        <row r="2186">
          <cell r="H2186">
            <v>0</v>
          </cell>
          <cell r="K2186" t="str">
            <v>4-CMA-26</v>
          </cell>
        </row>
        <row r="2187">
          <cell r="H2187">
            <v>0</v>
          </cell>
          <cell r="K2187" t="str">
            <v>4-CMA-27</v>
          </cell>
        </row>
        <row r="2188">
          <cell r="H2188">
            <v>11</v>
          </cell>
          <cell r="K2188" t="str">
            <v>4-CMA-28</v>
          </cell>
        </row>
        <row r="2189">
          <cell r="H2189">
            <v>0</v>
          </cell>
          <cell r="K2189" t="str">
            <v>4-CMA-29</v>
          </cell>
        </row>
        <row r="2190">
          <cell r="H2190">
            <v>18</v>
          </cell>
          <cell r="K2190" t="str">
            <v>4-CMA-30</v>
          </cell>
        </row>
        <row r="2191">
          <cell r="H2191">
            <v>0</v>
          </cell>
          <cell r="K2191" t="str">
            <v>4-CMA-31</v>
          </cell>
        </row>
        <row r="2192">
          <cell r="H2192">
            <v>0</v>
          </cell>
          <cell r="K2192" t="str">
            <v>4-CMA-32</v>
          </cell>
        </row>
        <row r="2193">
          <cell r="H2193">
            <v>0</v>
          </cell>
          <cell r="K2193" t="str">
            <v>4-CMA-33</v>
          </cell>
        </row>
        <row r="2194">
          <cell r="H2194">
            <v>0</v>
          </cell>
          <cell r="K2194" t="str">
            <v>4-CMA-34</v>
          </cell>
        </row>
        <row r="2195">
          <cell r="H2195">
            <v>0</v>
          </cell>
          <cell r="K2195" t="str">
            <v>4-CMA-35</v>
          </cell>
        </row>
        <row r="2196">
          <cell r="H2196">
            <v>0</v>
          </cell>
          <cell r="K2196" t="str">
            <v>4-CMA-36</v>
          </cell>
        </row>
        <row r="2197">
          <cell r="H2197">
            <v>0</v>
          </cell>
          <cell r="K2197" t="str">
            <v>4-CMA-37</v>
          </cell>
        </row>
        <row r="2198">
          <cell r="H2198">
            <v>0</v>
          </cell>
          <cell r="K2198" t="str">
            <v>4-CMA-38</v>
          </cell>
        </row>
        <row r="2199">
          <cell r="H2199">
            <v>0</v>
          </cell>
          <cell r="K2199" t="str">
            <v>4-CMA-39</v>
          </cell>
        </row>
        <row r="2200">
          <cell r="H2200">
            <v>0</v>
          </cell>
          <cell r="K2200" t="str">
            <v>4-CMA-40</v>
          </cell>
        </row>
        <row r="2201">
          <cell r="H2201">
            <v>0</v>
          </cell>
          <cell r="K2201" t="str">
            <v>4-CMA-41</v>
          </cell>
        </row>
        <row r="2202">
          <cell r="H2202">
            <v>0</v>
          </cell>
          <cell r="K2202" t="str">
            <v>4-CMA-42</v>
          </cell>
        </row>
        <row r="2203">
          <cell r="H2203">
            <v>0</v>
          </cell>
          <cell r="K2203" t="str">
            <v>4-CMA-43</v>
          </cell>
        </row>
        <row r="2204">
          <cell r="H2204">
            <v>0</v>
          </cell>
          <cell r="K2204" t="str">
            <v>4-CMA-44</v>
          </cell>
        </row>
        <row r="2205">
          <cell r="H2205">
            <v>6</v>
          </cell>
          <cell r="K2205" t="str">
            <v>4-CMA-45</v>
          </cell>
        </row>
        <row r="2206">
          <cell r="H2206">
            <v>6</v>
          </cell>
          <cell r="K2206" t="str">
            <v>4-CMA-46</v>
          </cell>
        </row>
        <row r="2207">
          <cell r="H2207">
            <v>0</v>
          </cell>
          <cell r="K2207" t="str">
            <v>4-CMA-47</v>
          </cell>
        </row>
        <row r="2208">
          <cell r="H2208">
            <v>0</v>
          </cell>
          <cell r="K2208" t="str">
            <v>4-CMA-48</v>
          </cell>
        </row>
        <row r="2209">
          <cell r="H2209">
            <v>8</v>
          </cell>
          <cell r="K2209" t="str">
            <v>4-HEMOD.-1</v>
          </cell>
        </row>
        <row r="2210">
          <cell r="H2210">
            <v>10</v>
          </cell>
          <cell r="K2210" t="str">
            <v>4-HEMOD.-2</v>
          </cell>
        </row>
        <row r="2211">
          <cell r="H2211">
            <v>0</v>
          </cell>
          <cell r="K2211" t="str">
            <v>4-HEMOD.-3</v>
          </cell>
        </row>
        <row r="2212">
          <cell r="H2212">
            <v>1575</v>
          </cell>
          <cell r="K2212" t="str">
            <v>4-HEMOD.-4</v>
          </cell>
        </row>
        <row r="2213">
          <cell r="H2213">
            <v>0</v>
          </cell>
          <cell r="K2213" t="str">
            <v>4-HEMOD.-5</v>
          </cell>
        </row>
        <row r="2214">
          <cell r="H2214">
            <v>70</v>
          </cell>
          <cell r="K2214" t="str">
            <v>4-HEMOD.-6</v>
          </cell>
        </row>
        <row r="2215">
          <cell r="H2215">
            <v>12</v>
          </cell>
          <cell r="K2215" t="str">
            <v>4-HEMOD.-7</v>
          </cell>
        </row>
        <row r="2216">
          <cell r="H2216">
            <v>62</v>
          </cell>
          <cell r="K2216" t="str">
            <v>4-HEMOD.-8</v>
          </cell>
        </row>
        <row r="2217">
          <cell r="H2217">
            <v>0</v>
          </cell>
          <cell r="K2217" t="str">
            <v>4-HEMOD.-9</v>
          </cell>
        </row>
        <row r="2218">
          <cell r="H2218">
            <v>0</v>
          </cell>
          <cell r="K2218" t="str">
            <v>4-HEMOD.-10</v>
          </cell>
        </row>
        <row r="2219">
          <cell r="H2219">
            <v>0</v>
          </cell>
          <cell r="K2219" t="str">
            <v>4-HEMOD.-11</v>
          </cell>
        </row>
        <row r="2220">
          <cell r="H2220">
            <v>0</v>
          </cell>
          <cell r="K2220" t="str">
            <v>4-HEMOD.-12</v>
          </cell>
        </row>
        <row r="2221">
          <cell r="H2221">
            <v>0</v>
          </cell>
          <cell r="K2221" t="str">
            <v>4-HEMOD.-13</v>
          </cell>
        </row>
        <row r="2222">
          <cell r="H2222">
            <v>0</v>
          </cell>
          <cell r="K2222" t="str">
            <v>4-HEMOD.-14</v>
          </cell>
        </row>
        <row r="2223">
          <cell r="H2223">
            <v>0</v>
          </cell>
          <cell r="K2223" t="str">
            <v>4-HEMOD.-15</v>
          </cell>
        </row>
        <row r="2224">
          <cell r="H2224">
            <v>0</v>
          </cell>
          <cell r="K2224" t="str">
            <v>4-HEMOD.-16</v>
          </cell>
        </row>
        <row r="2225">
          <cell r="H2225">
            <v>0</v>
          </cell>
          <cell r="K2225" t="str">
            <v>4-HEMOD.-17</v>
          </cell>
        </row>
        <row r="2226">
          <cell r="H2226">
            <v>0</v>
          </cell>
          <cell r="K2226" t="str">
            <v>4-HEMOD.-18</v>
          </cell>
        </row>
        <row r="2227">
          <cell r="H2227">
            <v>0</v>
          </cell>
          <cell r="K2227" t="str">
            <v>4-HEMOD.-19</v>
          </cell>
        </row>
        <row r="2228">
          <cell r="H2228">
            <v>0</v>
          </cell>
          <cell r="K2228" t="str">
            <v>4-HEMOD.-20</v>
          </cell>
        </row>
        <row r="2229">
          <cell r="H2229">
            <v>0</v>
          </cell>
          <cell r="K2229" t="str">
            <v>4-HEMOD.-21</v>
          </cell>
        </row>
        <row r="2230">
          <cell r="H2230">
            <v>4</v>
          </cell>
          <cell r="K2230" t="str">
            <v>4-HEMOD.-22</v>
          </cell>
        </row>
        <row r="2231">
          <cell r="H2231">
            <v>0</v>
          </cell>
          <cell r="K2231" t="str">
            <v>4-HEMOD.-23</v>
          </cell>
        </row>
        <row r="2232">
          <cell r="H2232">
            <v>20</v>
          </cell>
          <cell r="K2232" t="str">
            <v>4-HEMOD.-24</v>
          </cell>
        </row>
        <row r="2233">
          <cell r="H2233">
            <v>0</v>
          </cell>
          <cell r="K2233" t="str">
            <v>4-HEMOD.-25</v>
          </cell>
        </row>
        <row r="2234">
          <cell r="H2234">
            <v>0</v>
          </cell>
          <cell r="K2234" t="str">
            <v>4-HEMOD.-26</v>
          </cell>
        </row>
        <row r="2235">
          <cell r="H2235">
            <v>0</v>
          </cell>
          <cell r="K2235" t="str">
            <v>4-HEMOD.-27</v>
          </cell>
        </row>
        <row r="2236">
          <cell r="H2236">
            <v>14</v>
          </cell>
          <cell r="K2236" t="str">
            <v>4-HEMOD.-28</v>
          </cell>
        </row>
        <row r="2237">
          <cell r="H2237">
            <v>0</v>
          </cell>
          <cell r="K2237" t="str">
            <v>4-HEMOD.-29</v>
          </cell>
        </row>
        <row r="2238">
          <cell r="H2238">
            <v>18</v>
          </cell>
          <cell r="K2238" t="str">
            <v>4-HEMOD.-30</v>
          </cell>
        </row>
        <row r="2239">
          <cell r="H2239">
            <v>0</v>
          </cell>
          <cell r="K2239" t="str">
            <v>4-HEMOD.-31</v>
          </cell>
        </row>
        <row r="2240">
          <cell r="H2240">
            <v>0</v>
          </cell>
          <cell r="K2240" t="str">
            <v>4-HEMOD.-32</v>
          </cell>
        </row>
        <row r="2241">
          <cell r="H2241">
            <v>0</v>
          </cell>
          <cell r="K2241" t="str">
            <v>4-HEMOD.-33</v>
          </cell>
        </row>
        <row r="2242">
          <cell r="H2242">
            <v>0</v>
          </cell>
          <cell r="K2242" t="str">
            <v>4-HEMOD.-34</v>
          </cell>
        </row>
        <row r="2243">
          <cell r="H2243">
            <v>0</v>
          </cell>
          <cell r="K2243" t="str">
            <v>4-HEMOD.-35</v>
          </cell>
        </row>
        <row r="2244">
          <cell r="H2244">
            <v>0</v>
          </cell>
          <cell r="K2244" t="str">
            <v>4-HEMOD.-36</v>
          </cell>
        </row>
        <row r="2245">
          <cell r="H2245">
            <v>0</v>
          </cell>
          <cell r="K2245" t="str">
            <v>4-HEMOD.-37</v>
          </cell>
        </row>
        <row r="2246">
          <cell r="H2246">
            <v>0</v>
          </cell>
          <cell r="K2246" t="str">
            <v>4-HEMOD.-38</v>
          </cell>
        </row>
        <row r="2247">
          <cell r="H2247">
            <v>0</v>
          </cell>
          <cell r="K2247" t="str">
            <v>4-HEMOD.-39</v>
          </cell>
        </row>
        <row r="2248">
          <cell r="H2248">
            <v>0</v>
          </cell>
          <cell r="K2248" t="str">
            <v>4-HEMOD.-40</v>
          </cell>
        </row>
        <row r="2249">
          <cell r="H2249">
            <v>0</v>
          </cell>
          <cell r="K2249" t="str">
            <v>4-HEMOD.-41</v>
          </cell>
        </row>
        <row r="2250">
          <cell r="H2250">
            <v>0</v>
          </cell>
          <cell r="K2250" t="str">
            <v>4-HEMOD.-42</v>
          </cell>
        </row>
        <row r="2251">
          <cell r="H2251">
            <v>0</v>
          </cell>
          <cell r="K2251" t="str">
            <v>4-HEMOD.-43</v>
          </cell>
        </row>
        <row r="2252">
          <cell r="H2252">
            <v>0</v>
          </cell>
          <cell r="K2252" t="str">
            <v>4-HEMOD.-44</v>
          </cell>
        </row>
        <row r="2253">
          <cell r="H2253">
            <v>0</v>
          </cell>
          <cell r="K2253" t="str">
            <v>4-HEMOD.-45</v>
          </cell>
        </row>
        <row r="2254">
          <cell r="H2254">
            <v>0</v>
          </cell>
          <cell r="K2254" t="str">
            <v>4-HEMOD.-46</v>
          </cell>
        </row>
        <row r="2255">
          <cell r="H2255">
            <v>0</v>
          </cell>
          <cell r="K2255" t="str">
            <v>4-HEMOD.-47</v>
          </cell>
        </row>
        <row r="2256">
          <cell r="H2256">
            <v>0</v>
          </cell>
          <cell r="K2256" t="str">
            <v>4-HEMOD.-48</v>
          </cell>
        </row>
        <row r="2257">
          <cell r="H2257">
            <v>350</v>
          </cell>
          <cell r="K2257" t="str">
            <v>4-AGUA-A01</v>
          </cell>
        </row>
        <row r="2258">
          <cell r="H2258">
            <v>0</v>
          </cell>
          <cell r="K2258" t="str">
            <v>4-AGUA-A02</v>
          </cell>
        </row>
        <row r="2259">
          <cell r="H2259">
            <v>315</v>
          </cell>
          <cell r="K2259" t="str">
            <v>4-AGUA-A03</v>
          </cell>
        </row>
        <row r="2260">
          <cell r="H2260">
            <v>0</v>
          </cell>
          <cell r="K2260" t="str">
            <v>4-AGUA-A04</v>
          </cell>
        </row>
        <row r="2261">
          <cell r="H2261">
            <v>490</v>
          </cell>
          <cell r="K2261" t="str">
            <v>4-AGUA-A05</v>
          </cell>
        </row>
        <row r="2262">
          <cell r="H2262">
            <v>0</v>
          </cell>
          <cell r="K2262" t="str">
            <v>4-AGUA-A06</v>
          </cell>
        </row>
        <row r="2263">
          <cell r="H2263">
            <v>0</v>
          </cell>
          <cell r="K2263" t="str">
            <v>4-AGUA-A07</v>
          </cell>
        </row>
        <row r="2264">
          <cell r="H2264">
            <v>70</v>
          </cell>
          <cell r="K2264" t="str">
            <v>4-AGUA-A08</v>
          </cell>
        </row>
        <row r="2265">
          <cell r="H2265">
            <v>490</v>
          </cell>
          <cell r="K2265" t="str">
            <v>4-AGUA-A09</v>
          </cell>
        </row>
        <row r="2266">
          <cell r="H2266">
            <v>140</v>
          </cell>
          <cell r="K2266" t="str">
            <v>4-AGUA-A10</v>
          </cell>
        </row>
        <row r="2267">
          <cell r="H2267">
            <v>105</v>
          </cell>
          <cell r="K2267" t="str">
            <v>4-AGUA-A11</v>
          </cell>
        </row>
        <row r="2268">
          <cell r="H2268">
            <v>0</v>
          </cell>
          <cell r="K2268" t="str">
            <v>4-AGUA-A12</v>
          </cell>
        </row>
        <row r="2269">
          <cell r="H2269">
            <v>0</v>
          </cell>
          <cell r="K2269" t="str">
            <v>4-AGUA-A13</v>
          </cell>
        </row>
        <row r="2270">
          <cell r="H2270">
            <v>105</v>
          </cell>
          <cell r="K2270" t="str">
            <v>4-AGUA-A14</v>
          </cell>
        </row>
        <row r="2271">
          <cell r="H2271">
            <v>70</v>
          </cell>
          <cell r="K2271" t="str">
            <v>4-AGUA-A15</v>
          </cell>
        </row>
        <row r="2272">
          <cell r="H2272">
            <v>22</v>
          </cell>
          <cell r="K2272" t="str">
            <v>4-AGUA-A16</v>
          </cell>
        </row>
        <row r="2273">
          <cell r="H2273">
            <v>455</v>
          </cell>
          <cell r="K2273" t="str">
            <v>4-DIALISIS-D01</v>
          </cell>
        </row>
        <row r="2274">
          <cell r="H2274">
            <v>50</v>
          </cell>
          <cell r="K2274" t="str">
            <v>4-DIALISIS-D02</v>
          </cell>
        </row>
        <row r="2275">
          <cell r="H2275">
            <v>469</v>
          </cell>
          <cell r="K2275" t="str">
            <v>4-DIALISIS-D03</v>
          </cell>
        </row>
        <row r="2276">
          <cell r="H2276">
            <v>91</v>
          </cell>
          <cell r="K2276" t="str">
            <v>4-DIALISIS-D04</v>
          </cell>
        </row>
        <row r="2277">
          <cell r="H2277">
            <v>467</v>
          </cell>
          <cell r="K2277" t="str">
            <v>4-DIALISIS-D05</v>
          </cell>
        </row>
        <row r="2278">
          <cell r="H2278">
            <v>520</v>
          </cell>
          <cell r="K2278" t="str">
            <v>4-DIALISIS-D06</v>
          </cell>
        </row>
        <row r="2279">
          <cell r="H2279">
            <v>75</v>
          </cell>
          <cell r="K2279" t="str">
            <v>4-DIALISIS-D07</v>
          </cell>
        </row>
        <row r="2280">
          <cell r="H2280">
            <v>169</v>
          </cell>
          <cell r="K2280" t="str">
            <v>4-DIALISIS-D08</v>
          </cell>
        </row>
        <row r="2281">
          <cell r="H2281">
            <v>0</v>
          </cell>
          <cell r="K2281" t="str">
            <v>4-DIALISIS-D09</v>
          </cell>
        </row>
        <row r="2282">
          <cell r="H2282">
            <v>26</v>
          </cell>
          <cell r="K2282" t="str">
            <v>4-DIALISIS-D10</v>
          </cell>
        </row>
        <row r="2283">
          <cell r="H2283">
            <v>15</v>
          </cell>
          <cell r="K2283" t="str">
            <v>4-DIALISIS-D11</v>
          </cell>
        </row>
        <row r="2284">
          <cell r="H2284">
            <v>0</v>
          </cell>
          <cell r="K2284" t="str">
            <v>4-DIALISIS-D12</v>
          </cell>
        </row>
        <row r="2285">
          <cell r="H2285">
            <v>109</v>
          </cell>
          <cell r="K2285" t="str">
            <v>4-DIALISIS-D13</v>
          </cell>
        </row>
        <row r="2286">
          <cell r="H2286">
            <v>64</v>
          </cell>
          <cell r="K2286" t="str">
            <v>4-DIALISIS-D14</v>
          </cell>
        </row>
        <row r="2287">
          <cell r="H2287">
            <v>28</v>
          </cell>
          <cell r="K2287" t="str">
            <v>4-DIALISIS-D15</v>
          </cell>
        </row>
        <row r="2288">
          <cell r="H2288">
            <v>0</v>
          </cell>
          <cell r="K2288" t="str">
            <v>4-DIALISIS-D16</v>
          </cell>
        </row>
        <row r="2289">
          <cell r="H2289">
            <v>8</v>
          </cell>
          <cell r="K2289" t="str">
            <v>4-DIALISIS-D17</v>
          </cell>
        </row>
        <row r="2290">
          <cell r="H2290">
            <v>2</v>
          </cell>
          <cell r="K2290" t="str">
            <v>4-DIALISIS-D18</v>
          </cell>
        </row>
        <row r="2291">
          <cell r="H2291">
            <v>7</v>
          </cell>
          <cell r="K2291" t="str">
            <v>4-DIALISIS-D19</v>
          </cell>
        </row>
        <row r="2292">
          <cell r="H2292">
            <v>0</v>
          </cell>
          <cell r="K2292" t="str">
            <v>4-DIALISIS-D20</v>
          </cell>
        </row>
        <row r="2293">
          <cell r="H2293">
            <v>0</v>
          </cell>
          <cell r="K2293" t="str">
            <v>4-DIALISIS-D21</v>
          </cell>
        </row>
        <row r="2294">
          <cell r="H2294">
            <v>298</v>
          </cell>
          <cell r="K2294" t="str">
            <v>4-CAFETERIA-CAF00RES01</v>
          </cell>
        </row>
        <row r="2295">
          <cell r="H2295">
            <v>1348</v>
          </cell>
          <cell r="K2295" t="str">
            <v>4-CAFETERIA-CAF00RES02</v>
          </cell>
        </row>
        <row r="2296">
          <cell r="H2296">
            <v>367</v>
          </cell>
          <cell r="K2296" t="str">
            <v>4-CAFETERIA-CAF00RES03</v>
          </cell>
        </row>
        <row r="2297">
          <cell r="H2297">
            <v>299</v>
          </cell>
          <cell r="K2297" t="str">
            <v>4-CAFETERIA-CAF00RES04</v>
          </cell>
        </row>
        <row r="2298">
          <cell r="H2298">
            <v>7</v>
          </cell>
          <cell r="K2298" t="str">
            <v>4-CAFETERIA-CAF05BOLL17</v>
          </cell>
        </row>
        <row r="2299">
          <cell r="H2299">
            <v>7</v>
          </cell>
          <cell r="K2299" t="str">
            <v>4-CAFETERIA-CAF99OTROS17</v>
          </cell>
        </row>
        <row r="2300">
          <cell r="H2300">
            <v>131</v>
          </cell>
          <cell r="K2300" t="str">
            <v>4-CAFETERIA-CAF00RES05</v>
          </cell>
        </row>
        <row r="2301">
          <cell r="H2301">
            <v>342</v>
          </cell>
          <cell r="K2301" t="str">
            <v>4-CAFETERIA-CAF01POS04</v>
          </cell>
        </row>
        <row r="2302">
          <cell r="H2302">
            <v>179</v>
          </cell>
          <cell r="K2302" t="str">
            <v>4-CAFETERIA-CAF01POS05</v>
          </cell>
        </row>
        <row r="2303">
          <cell r="H2303">
            <v>244</v>
          </cell>
          <cell r="K2303" t="str">
            <v>4-CAFETERIA-CAF01POS01</v>
          </cell>
        </row>
        <row r="2304">
          <cell r="H2304">
            <v>450</v>
          </cell>
          <cell r="K2304" t="str">
            <v>4-CAFETERIA-CAF01POS06</v>
          </cell>
        </row>
        <row r="2305">
          <cell r="H2305">
            <v>0</v>
          </cell>
          <cell r="K2305" t="str">
            <v>4-CAFETERIA-CAF01POS09</v>
          </cell>
        </row>
        <row r="2306">
          <cell r="H2306">
            <v>0</v>
          </cell>
          <cell r="K2306" t="str">
            <v>4-CAFETERIA-CAF99OTROS12</v>
          </cell>
        </row>
        <row r="2307">
          <cell r="H2307">
            <v>313</v>
          </cell>
          <cell r="K2307" t="str">
            <v>4-CAFETERIA-CAF01POS03</v>
          </cell>
        </row>
        <row r="2308">
          <cell r="H2308">
            <v>182</v>
          </cell>
          <cell r="K2308" t="str">
            <v>4-CAFETERIA-CAF01POS08</v>
          </cell>
        </row>
        <row r="2309">
          <cell r="H2309">
            <v>495</v>
          </cell>
          <cell r="K2309" t="str">
            <v>4-CAFETERIA-CAF02BOCAD01</v>
          </cell>
        </row>
        <row r="2310">
          <cell r="H2310">
            <v>1350</v>
          </cell>
          <cell r="K2310" t="str">
            <v>4-CAFETERIA-CAF06PINCHO01</v>
          </cell>
        </row>
        <row r="2311">
          <cell r="H2311">
            <v>225</v>
          </cell>
          <cell r="K2311" t="str">
            <v>4-CAFETERIA-CAF02BOCAD05</v>
          </cell>
        </row>
        <row r="2312">
          <cell r="H2312">
            <v>48</v>
          </cell>
          <cell r="K2312" t="str">
            <v>4-CAFETERIA-CAF02BOCAD03</v>
          </cell>
        </row>
        <row r="2313">
          <cell r="H2313">
            <v>4</v>
          </cell>
          <cell r="K2313" t="str">
            <v>4-CAFETERIA-CAF02BOCAD02</v>
          </cell>
        </row>
        <row r="2314">
          <cell r="H2314">
            <v>4</v>
          </cell>
          <cell r="K2314" t="str">
            <v>4-CAFETERIA-CAF02BOCAD04</v>
          </cell>
        </row>
        <row r="2315">
          <cell r="H2315">
            <v>0</v>
          </cell>
          <cell r="K2315" t="str">
            <v>4-CAFETERIA-CAF06PINCHO02</v>
          </cell>
        </row>
        <row r="2316">
          <cell r="H2316">
            <v>148</v>
          </cell>
          <cell r="K2316" t="str">
            <v>4-CAFETERIA-CAF06PINCHO03</v>
          </cell>
        </row>
        <row r="2317">
          <cell r="H2317">
            <v>3320</v>
          </cell>
          <cell r="K2317" t="str">
            <v>4-CAFETERIA-CAF04PAN01</v>
          </cell>
        </row>
        <row r="2318">
          <cell r="H2318">
            <v>0</v>
          </cell>
          <cell r="K2318" t="str">
            <v>4-CAFETERIA-CAF99OTROS07</v>
          </cell>
        </row>
        <row r="2319">
          <cell r="H2319">
            <v>60</v>
          </cell>
          <cell r="K2319" t="str">
            <v>4-CAFETERIA-CAF50AGUA02</v>
          </cell>
        </row>
        <row r="2320">
          <cell r="H2320">
            <v>2904</v>
          </cell>
          <cell r="K2320" t="str">
            <v>4-CAFETERIA-CAF50AGUA01</v>
          </cell>
        </row>
        <row r="2321">
          <cell r="H2321">
            <v>84</v>
          </cell>
          <cell r="K2321" t="str">
            <v>4-CAFETERIA-CAF60BEB07</v>
          </cell>
        </row>
        <row r="2322">
          <cell r="H2322">
            <v>84</v>
          </cell>
          <cell r="K2322" t="str">
            <v>4-CAFETERIA-CAF60BEB21</v>
          </cell>
        </row>
        <row r="2323">
          <cell r="H2323">
            <v>72</v>
          </cell>
          <cell r="K2323" t="str">
            <v>4-CAFETERIA-CAF60BEB33</v>
          </cell>
        </row>
        <row r="2324">
          <cell r="H2324">
            <v>0</v>
          </cell>
          <cell r="K2324" t="str">
            <v>4-CAFETERIA-CAF60BEB04</v>
          </cell>
        </row>
        <row r="2325">
          <cell r="H2325">
            <v>60</v>
          </cell>
          <cell r="K2325" t="str">
            <v>4-CAFETERIA-CAF60BEB37</v>
          </cell>
        </row>
        <row r="2326">
          <cell r="H2326">
            <v>0</v>
          </cell>
          <cell r="K2326" t="str">
            <v>4-CAFETERIA-CAF60BEB31</v>
          </cell>
        </row>
        <row r="2327">
          <cell r="H2327">
            <v>0</v>
          </cell>
          <cell r="K2327" t="str">
            <v>4-CAFETERIA-CAF60BEB08</v>
          </cell>
        </row>
        <row r="2328">
          <cell r="H2328">
            <v>0</v>
          </cell>
          <cell r="K2328" t="str">
            <v>4-CAFETERIA-CAF60BEB32</v>
          </cell>
        </row>
        <row r="2329">
          <cell r="H2329">
            <v>96</v>
          </cell>
          <cell r="K2329" t="str">
            <v>4-CAFETERIA-CAF60BEB05</v>
          </cell>
        </row>
        <row r="2330">
          <cell r="H2330">
            <v>192</v>
          </cell>
          <cell r="K2330" t="str">
            <v>4-CAFETERIA-CAF60BEB01</v>
          </cell>
        </row>
        <row r="2331">
          <cell r="H2331">
            <v>990</v>
          </cell>
          <cell r="K2331" t="str">
            <v>4-CAFETERIA-CAF60BEB02</v>
          </cell>
        </row>
        <row r="2332">
          <cell r="H2332">
            <v>192</v>
          </cell>
          <cell r="K2332" t="str">
            <v>4-CAFETERIA-CAF60BEB20</v>
          </cell>
        </row>
        <row r="2333">
          <cell r="H2333">
            <v>0</v>
          </cell>
          <cell r="K2333" t="str">
            <v>4-CAFETERIA-CAF60BEB23</v>
          </cell>
        </row>
        <row r="2334">
          <cell r="H2334">
            <v>0</v>
          </cell>
          <cell r="K2334" t="str">
            <v>4-CAFETERIA-CAF60BEB11</v>
          </cell>
        </row>
        <row r="2335">
          <cell r="H2335">
            <v>52</v>
          </cell>
          <cell r="K2335" t="str">
            <v>4-CAFETERIA-CAF60BEB12</v>
          </cell>
        </row>
        <row r="2336">
          <cell r="H2336">
            <v>480</v>
          </cell>
          <cell r="K2336" t="str">
            <v>4-CAFETERIA-CAF60BEB17</v>
          </cell>
        </row>
        <row r="2337">
          <cell r="H2337">
            <v>648</v>
          </cell>
          <cell r="K2337" t="str">
            <v>4-CAFETERIA-CAF60BEB18</v>
          </cell>
        </row>
        <row r="2338">
          <cell r="H2338">
            <v>0</v>
          </cell>
          <cell r="K2338" t="str">
            <v>4-CAFETERIA-CAF60BEB34</v>
          </cell>
        </row>
        <row r="2339">
          <cell r="H2339">
            <v>48</v>
          </cell>
          <cell r="K2339" t="str">
            <v>4-CAFETERIA-CAF60BEB35</v>
          </cell>
        </row>
        <row r="2340">
          <cell r="H2340">
            <v>0</v>
          </cell>
          <cell r="K2340" t="str">
            <v>4-CAFETERIA-CAF60BEB25</v>
          </cell>
        </row>
        <row r="2341">
          <cell r="H2341">
            <v>120</v>
          </cell>
          <cell r="K2341" t="str">
            <v>4-CAFETERIA-CAF60BEB13</v>
          </cell>
        </row>
        <row r="2342">
          <cell r="H2342">
            <v>0</v>
          </cell>
          <cell r="K2342" t="str">
            <v>4-CAFETERIA-CAF99OTROS03</v>
          </cell>
        </row>
        <row r="2343">
          <cell r="H2343">
            <v>0</v>
          </cell>
          <cell r="K2343" t="str">
            <v>4-CAFETERIA-CAF99OTROS47</v>
          </cell>
        </row>
        <row r="2344">
          <cell r="H2344">
            <v>192</v>
          </cell>
          <cell r="K2344" t="str">
            <v>4-CAFETERIA-CAF60BEB24</v>
          </cell>
        </row>
        <row r="2345">
          <cell r="H2345">
            <v>85</v>
          </cell>
          <cell r="K2345" t="str">
            <v>4-CAFETERIA-CAF03CAFE02</v>
          </cell>
        </row>
        <row r="2346">
          <cell r="H2346">
            <v>20</v>
          </cell>
          <cell r="K2346" t="str">
            <v>4-CAFETERIA-CAF03CAFE01</v>
          </cell>
        </row>
        <row r="2347">
          <cell r="H2347">
            <v>600</v>
          </cell>
          <cell r="K2347" t="str">
            <v>4-CAFETERIA-CAF03CAFE03</v>
          </cell>
        </row>
        <row r="2348">
          <cell r="H2348">
            <v>144</v>
          </cell>
          <cell r="K2348" t="str">
            <v>4-CAFETERIA-CAF99OTROS05</v>
          </cell>
        </row>
        <row r="2349">
          <cell r="H2349">
            <v>0</v>
          </cell>
          <cell r="K2349" t="str">
            <v>4-CAFETERIA-CAF03CAFE04</v>
          </cell>
        </row>
        <row r="2350">
          <cell r="H2350">
            <v>250</v>
          </cell>
          <cell r="K2350" t="str">
            <v>4-CAFETERIA-CAF99OTROS44</v>
          </cell>
        </row>
        <row r="2351">
          <cell r="H2351">
            <v>0</v>
          </cell>
          <cell r="K2351" t="str">
            <v>4-CAFETERIA-CAF03CAFE05</v>
          </cell>
        </row>
        <row r="2352">
          <cell r="H2352">
            <v>25</v>
          </cell>
          <cell r="K2352" t="str">
            <v>4-CAFETERIA-CAF99OTROS23</v>
          </cell>
        </row>
        <row r="2353">
          <cell r="H2353">
            <v>768</v>
          </cell>
          <cell r="K2353" t="str">
            <v>4-CAFETERIA-CAF99OTROS20</v>
          </cell>
        </row>
        <row r="2354">
          <cell r="H2354">
            <v>93</v>
          </cell>
          <cell r="K2354" t="str">
            <v>4-CAFETERIA-CAF99OTROS32</v>
          </cell>
        </row>
        <row r="2355">
          <cell r="H2355">
            <v>46</v>
          </cell>
          <cell r="K2355" t="str">
            <v>4-CAFETERIA-CAF99OTROS33</v>
          </cell>
        </row>
        <row r="2356">
          <cell r="H2356">
            <v>1120</v>
          </cell>
          <cell r="K2356" t="str">
            <v>4-CAFETERIA-CAF99OTROS30</v>
          </cell>
        </row>
        <row r="2357">
          <cell r="H2357">
            <v>73.7</v>
          </cell>
          <cell r="K2357" t="str">
            <v>4-CAFETERIA-CAF99OTROS18</v>
          </cell>
        </row>
        <row r="2358">
          <cell r="H2358">
            <v>29.7</v>
          </cell>
          <cell r="K2358" t="str">
            <v>4-CAFETERIA-CAF99OTROS38</v>
          </cell>
        </row>
        <row r="2359">
          <cell r="H2359">
            <v>300</v>
          </cell>
          <cell r="K2359" t="str">
            <v>4-CAFETERIA-CAF99OTROS16</v>
          </cell>
        </row>
        <row r="2360">
          <cell r="H2360">
            <v>36</v>
          </cell>
          <cell r="K2360" t="str">
            <v>4-CAFETERIA-CAF05BOLL11</v>
          </cell>
        </row>
        <row r="2361">
          <cell r="H2361">
            <v>14</v>
          </cell>
          <cell r="K2361" t="str">
            <v>4-CAFETERIA-CAF99OTROS21</v>
          </cell>
        </row>
        <row r="2362">
          <cell r="H2362">
            <v>7</v>
          </cell>
          <cell r="K2362" t="str">
            <v>4-CAFETERIA-CAF60BEB27</v>
          </cell>
        </row>
        <row r="2363">
          <cell r="H2363">
            <v>0</v>
          </cell>
          <cell r="K2363" t="str">
            <v>4-CAFETERIA-CAF60BEB26</v>
          </cell>
        </row>
        <row r="2364">
          <cell r="H2364">
            <v>48</v>
          </cell>
          <cell r="K2364" t="str">
            <v>4-CAFETERIA-CAF60BEB28</v>
          </cell>
        </row>
        <row r="2365">
          <cell r="H2365">
            <v>0</v>
          </cell>
          <cell r="K2365" t="str">
            <v>4-CAFETERIA-CAF60BEB15</v>
          </cell>
        </row>
        <row r="2366">
          <cell r="H2366">
            <v>0</v>
          </cell>
          <cell r="K2366" t="str">
            <v>4-CAFETERIA-CAF60BEB16</v>
          </cell>
        </row>
        <row r="2367">
          <cell r="H2367">
            <v>0</v>
          </cell>
          <cell r="K2367" t="str">
            <v>4-CAFETERIA-CAF60BEB36</v>
          </cell>
        </row>
        <row r="2368">
          <cell r="H2368">
            <v>0</v>
          </cell>
          <cell r="K2368" t="str">
            <v>4-CAFETERIA-CAF60BEB22</v>
          </cell>
        </row>
        <row r="2369">
          <cell r="H2369">
            <v>71.25</v>
          </cell>
          <cell r="K2369" t="str">
            <v>4-CAFETERIA-CAF01POS02</v>
          </cell>
        </row>
        <row r="2370">
          <cell r="H2370">
            <v>0</v>
          </cell>
          <cell r="K2370" t="str">
            <v>4-CAFETERIA-CAF99OTROS29</v>
          </cell>
        </row>
        <row r="2371">
          <cell r="H2371">
            <v>300</v>
          </cell>
          <cell r="K2371" t="str">
            <v>4-CAFETERIA-CAF60BEB19</v>
          </cell>
        </row>
        <row r="2372">
          <cell r="H2372">
            <v>0</v>
          </cell>
          <cell r="K2372" t="str">
            <v>4-CAFETERIA-CAF99OTROS19</v>
          </cell>
        </row>
        <row r="2373">
          <cell r="H2373">
            <v>0</v>
          </cell>
          <cell r="K2373" t="str">
            <v>4-CAFETERIA-CAF99OTROS35</v>
          </cell>
        </row>
        <row r="2374">
          <cell r="H2374">
            <v>15</v>
          </cell>
          <cell r="K2374" t="str">
            <v>4-CAFETERIA-CAF99OTROS01</v>
          </cell>
        </row>
        <row r="2375">
          <cell r="H2375">
            <v>858</v>
          </cell>
          <cell r="K2375" t="str">
            <v>4-CAFETERIA-CAF99OTROS26</v>
          </cell>
        </row>
        <row r="2376">
          <cell r="H2376">
            <v>0</v>
          </cell>
          <cell r="K2376" t="str">
            <v>4-CAFETERIA-CAF99OTROS43</v>
          </cell>
        </row>
        <row r="2377">
          <cell r="H2377">
            <v>11</v>
          </cell>
          <cell r="K2377" t="str">
            <v>4-CAFETERIA-CAF99OTROS46</v>
          </cell>
        </row>
        <row r="2378">
          <cell r="H2378">
            <v>0</v>
          </cell>
          <cell r="K2378" t="str">
            <v>4-CAFETERIA-CAF99OTROS42</v>
          </cell>
        </row>
        <row r="2379">
          <cell r="H2379">
            <v>0</v>
          </cell>
          <cell r="K2379" t="str">
            <v>4-CAFETERIA-CAF99OTROS37</v>
          </cell>
        </row>
        <row r="2380">
          <cell r="H2380">
            <v>1</v>
          </cell>
          <cell r="K2380" t="str">
            <v>4-CAFETERIA-CAF99OTROS41</v>
          </cell>
        </row>
        <row r="2381">
          <cell r="H2381">
            <v>0</v>
          </cell>
          <cell r="K2381" t="str">
            <v>4-CAFETERIA-CAF05BOLL16</v>
          </cell>
        </row>
        <row r="2382">
          <cell r="H2382">
            <v>0</v>
          </cell>
          <cell r="K2382" t="str">
            <v>4-CAFETERIA-CAF05BOLL15</v>
          </cell>
        </row>
        <row r="2383">
          <cell r="H2383">
            <v>0</v>
          </cell>
          <cell r="K2383" t="str">
            <v>4-CAFETERIA-CAF05BOLL14</v>
          </cell>
        </row>
        <row r="2384">
          <cell r="H2384">
            <v>1745</v>
          </cell>
          <cell r="K2384" t="str">
            <v>4-CAFETERIA-CAF05BOLL08</v>
          </cell>
        </row>
        <row r="2385">
          <cell r="H2385">
            <v>380</v>
          </cell>
          <cell r="K2385" t="str">
            <v>4-CAFETERIA-CAF05BOLL07</v>
          </cell>
        </row>
        <row r="2386">
          <cell r="H2386">
            <v>82</v>
          </cell>
          <cell r="K2386" t="str">
            <v>4-CAFETERIA-CAF05BOLL09</v>
          </cell>
        </row>
        <row r="2387">
          <cell r="H2387">
            <v>0</v>
          </cell>
          <cell r="K2387" t="str">
            <v>4-CAFETERIA-CAF05BOLL01</v>
          </cell>
        </row>
        <row r="2388">
          <cell r="H2388">
            <v>0</v>
          </cell>
          <cell r="K2388" t="str">
            <v>4-CAFETERIA-CAF05BOLL02</v>
          </cell>
        </row>
        <row r="2389">
          <cell r="H2389">
            <v>0</v>
          </cell>
          <cell r="K2389" t="str">
            <v>4-CAFETERIA-CAF05BOLL12</v>
          </cell>
        </row>
        <row r="2390">
          <cell r="H2390">
            <v>0</v>
          </cell>
          <cell r="K2390" t="str">
            <v>4-CAFETERIA-CAF05BOLL13</v>
          </cell>
        </row>
        <row r="2391">
          <cell r="H2391">
            <v>114</v>
          </cell>
          <cell r="K2391" t="str">
            <v>4-CAFETERIA-CAF05BOLL18</v>
          </cell>
        </row>
        <row r="2392">
          <cell r="H2392">
            <v>76</v>
          </cell>
          <cell r="K2392" t="str">
            <v>4-CAFETERIA-CAF05BOLL06</v>
          </cell>
        </row>
        <row r="2393">
          <cell r="H2393">
            <v>76</v>
          </cell>
          <cell r="K2393" t="str">
            <v>4-CAFETERIA-CAF05BOLL03</v>
          </cell>
        </row>
        <row r="2394">
          <cell r="H2394">
            <v>60</v>
          </cell>
          <cell r="K2394" t="str">
            <v>4-CAFETERIA-CAF07RAC3</v>
          </cell>
        </row>
        <row r="2395">
          <cell r="H2395">
            <v>0</v>
          </cell>
          <cell r="K2395" t="str">
            <v>4-CAFETERIA-CAF07RAC4</v>
          </cell>
        </row>
        <row r="2396">
          <cell r="H2396">
            <v>0</v>
          </cell>
          <cell r="K2396" t="str">
            <v>4-CAFETERIA-CAF99OTROS04</v>
          </cell>
        </row>
        <row r="2397">
          <cell r="H2397">
            <v>0</v>
          </cell>
          <cell r="K2397" t="str">
            <v>4-CAFETERIA-CAF99OTROS15</v>
          </cell>
        </row>
        <row r="2398">
          <cell r="H2398">
            <v>1</v>
          </cell>
          <cell r="K2398" t="str">
            <v>4-CAFETERIA-CAF99OTROS31</v>
          </cell>
        </row>
        <row r="2399">
          <cell r="H2399">
            <v>0</v>
          </cell>
          <cell r="K2399" t="str">
            <v>4-CAFETERIA-CAF99OTROS24</v>
          </cell>
        </row>
        <row r="2400">
          <cell r="H2400">
            <v>0</v>
          </cell>
          <cell r="K2400" t="str">
            <v>4-CAFETERIA-CAF07RAC5</v>
          </cell>
        </row>
        <row r="2401">
          <cell r="H2401">
            <v>0</v>
          </cell>
          <cell r="K2401" t="str">
            <v>4-CAFETERIA-CAF01POS07</v>
          </cell>
        </row>
        <row r="2402">
          <cell r="H2402">
            <v>0</v>
          </cell>
          <cell r="K2402" t="str">
            <v>4-CAFETERIA-CAF99OTROS08</v>
          </cell>
        </row>
        <row r="2403">
          <cell r="H2403">
            <v>8</v>
          </cell>
          <cell r="K2403" t="str">
            <v>4-CAFETERIA-CAF07RAC2</v>
          </cell>
        </row>
        <row r="2404">
          <cell r="H2404">
            <v>0</v>
          </cell>
          <cell r="K2404" t="str">
            <v>4-CAFETERIA-CAF07RAC1</v>
          </cell>
        </row>
        <row r="2405">
          <cell r="H2405">
            <v>0</v>
          </cell>
          <cell r="K2405" t="str">
            <v>4-CAFETERIA-CAF60BEB06</v>
          </cell>
        </row>
        <row r="2406">
          <cell r="H2406">
            <v>0</v>
          </cell>
          <cell r="K2406" t="str">
            <v>4-CAFETERIA-CAF60BEB14</v>
          </cell>
        </row>
        <row r="2407">
          <cell r="H2407">
            <v>0</v>
          </cell>
          <cell r="K2407" t="str">
            <v>4-CAFETERIA-CAF60BEB29</v>
          </cell>
        </row>
        <row r="2408">
          <cell r="H2408">
            <v>0</v>
          </cell>
          <cell r="K2408" t="str">
            <v>4-CAFETERIA-CAF60BEB09</v>
          </cell>
        </row>
        <row r="2409">
          <cell r="H2409">
            <v>0</v>
          </cell>
          <cell r="K2409" t="str">
            <v>4-CAFETERIA-CAF99OTROS13</v>
          </cell>
        </row>
        <row r="2410">
          <cell r="H2410">
            <v>0</v>
          </cell>
          <cell r="K2410" t="str">
            <v>4-CAFETERIA-CAF99OTROS09</v>
          </cell>
        </row>
        <row r="2411">
          <cell r="H2411">
            <v>80</v>
          </cell>
          <cell r="K2411" t="str">
            <v>4-CAFETERIA-CAF99OTROS02</v>
          </cell>
        </row>
        <row r="2412">
          <cell r="H2412">
            <v>0</v>
          </cell>
          <cell r="K2412" t="str">
            <v>4-CAFETERIA-CAF99OTROS34</v>
          </cell>
        </row>
        <row r="2413">
          <cell r="H2413">
            <v>0</v>
          </cell>
          <cell r="K2413" t="str">
            <v>4-CAFETERIA-CAF99OTROS06</v>
          </cell>
        </row>
        <row r="2414">
          <cell r="H2414">
            <v>0</v>
          </cell>
          <cell r="K2414" t="str">
            <v>4-CAFETERIA-CAF05BOLL04</v>
          </cell>
        </row>
        <row r="2415">
          <cell r="H2415">
            <v>0</v>
          </cell>
          <cell r="K2415" t="str">
            <v>4-CAFETERIA-CAF05BOLL05</v>
          </cell>
        </row>
        <row r="2416">
          <cell r="H2416">
            <v>0</v>
          </cell>
          <cell r="K2416" t="str">
            <v>4-CAFETERIA-CAF99OTROS45</v>
          </cell>
        </row>
        <row r="2417">
          <cell r="H2417">
            <v>0</v>
          </cell>
          <cell r="K2417" t="str">
            <v>4-CAFETERIA-CAF99OTROS39</v>
          </cell>
        </row>
        <row r="2418">
          <cell r="H2418">
            <v>0</v>
          </cell>
          <cell r="K2418" t="str">
            <v>4-CAFETERIA-CAF99OTROS22</v>
          </cell>
        </row>
        <row r="2419">
          <cell r="H2419">
            <v>31</v>
          </cell>
          <cell r="K2419" t="str">
            <v>4-CAFETERIA-CAF99OTROS36</v>
          </cell>
        </row>
        <row r="2420">
          <cell r="H2420">
            <v>150</v>
          </cell>
          <cell r="K2420" t="str">
            <v>4-CAFETERIA-CAF60BEB03</v>
          </cell>
        </row>
        <row r="2421">
          <cell r="H2421">
            <v>0</v>
          </cell>
          <cell r="K2421" t="str">
            <v>4-CAFETERIA-CAF60BEB30</v>
          </cell>
        </row>
        <row r="2422">
          <cell r="H2422">
            <v>111</v>
          </cell>
          <cell r="K2422" t="str">
            <v>4-CAFETERIA-CAF99OTROS25</v>
          </cell>
        </row>
        <row r="2423">
          <cell r="H2423">
            <v>35</v>
          </cell>
          <cell r="K2423" t="str">
            <v>4-CAFETERIA-CAF99OTROS28</v>
          </cell>
        </row>
        <row r="2424">
          <cell r="H2424">
            <v>19</v>
          </cell>
          <cell r="K2424" t="str">
            <v>4-CAFETERIA-CAF05BOLL10</v>
          </cell>
        </row>
        <row r="2425">
          <cell r="H2425">
            <v>24</v>
          </cell>
          <cell r="K2425" t="str">
            <v>4-CAFETERIA-CAF99OTROS11</v>
          </cell>
        </row>
        <row r="2426">
          <cell r="H2426">
            <v>0</v>
          </cell>
          <cell r="K2426" t="str">
            <v>4-CAFETERIA-CAF99OTROS14</v>
          </cell>
        </row>
        <row r="2427">
          <cell r="H2427">
            <v>3000</v>
          </cell>
          <cell r="K2427" t="str">
            <v>4-CAFETERIA-CAF99OTROS40</v>
          </cell>
        </row>
        <row r="2428">
          <cell r="H2428">
            <v>72</v>
          </cell>
          <cell r="K2428" t="str">
            <v>4-CAFETERIA-CAF60BEB10</v>
          </cell>
        </row>
        <row r="2429">
          <cell r="H2429">
            <v>0</v>
          </cell>
          <cell r="K2429" t="str">
            <v>4-CAFETERIA-CAF99OTROS10</v>
          </cell>
        </row>
        <row r="2430">
          <cell r="H2430">
            <v>0</v>
          </cell>
          <cell r="K2430" t="str">
            <v>4-CAFETERIA-CAF05BOLL19</v>
          </cell>
        </row>
        <row r="2431">
          <cell r="H2431">
            <v>0</v>
          </cell>
          <cell r="K2431" t="str">
            <v>4-CAFETERIA-CAF99OTROS27</v>
          </cell>
        </row>
        <row r="2432">
          <cell r="H2432">
            <v>0</v>
          </cell>
          <cell r="K2432" t="str">
            <v>5-PLANTAS-1</v>
          </cell>
        </row>
        <row r="2433">
          <cell r="H2433">
            <v>0</v>
          </cell>
          <cell r="K2433" t="str">
            <v>5-PLANTAS-2</v>
          </cell>
        </row>
        <row r="2434">
          <cell r="H2434">
            <v>0</v>
          </cell>
          <cell r="K2434" t="str">
            <v>5-PLANTAS-3</v>
          </cell>
        </row>
        <row r="2435">
          <cell r="H2435">
            <v>0</v>
          </cell>
          <cell r="K2435" t="str">
            <v>5-PLANTAS-4</v>
          </cell>
        </row>
        <row r="2436">
          <cell r="H2436">
            <v>0</v>
          </cell>
          <cell r="K2436" t="str">
            <v>5-PLANTAS-5</v>
          </cell>
        </row>
        <row r="2437">
          <cell r="H2437">
            <v>0</v>
          </cell>
          <cell r="K2437" t="str">
            <v>5-PLANTAS-6</v>
          </cell>
        </row>
        <row r="2438">
          <cell r="H2438">
            <v>0</v>
          </cell>
          <cell r="K2438" t="str">
            <v>5-PLANTAS-7</v>
          </cell>
        </row>
        <row r="2439">
          <cell r="H2439">
            <v>0</v>
          </cell>
          <cell r="K2439" t="str">
            <v>5-PLANTAS-8</v>
          </cell>
        </row>
        <row r="2440">
          <cell r="H2440">
            <v>0</v>
          </cell>
          <cell r="K2440" t="str">
            <v>5-PLANTAS-9</v>
          </cell>
        </row>
        <row r="2441">
          <cell r="H2441">
            <v>0</v>
          </cell>
          <cell r="K2441" t="str">
            <v>5-PLANTAS-10</v>
          </cell>
        </row>
        <row r="2442">
          <cell r="H2442">
            <v>0</v>
          </cell>
          <cell r="K2442" t="str">
            <v>5-PLANTAS-11</v>
          </cell>
        </row>
        <row r="2443">
          <cell r="H2443">
            <v>0</v>
          </cell>
          <cell r="K2443" t="str">
            <v>5-PLANTAS-12</v>
          </cell>
        </row>
        <row r="2444">
          <cell r="H2444">
            <v>0</v>
          </cell>
          <cell r="K2444" t="str">
            <v>5-PLANTAS-13</v>
          </cell>
        </row>
        <row r="2445">
          <cell r="H2445">
            <v>0</v>
          </cell>
          <cell r="K2445" t="str">
            <v>5-PLANTAS-14</v>
          </cell>
        </row>
        <row r="2446">
          <cell r="H2446">
            <v>0</v>
          </cell>
          <cell r="K2446" t="str">
            <v>5-PLANTAS-15</v>
          </cell>
        </row>
        <row r="2447">
          <cell r="H2447">
            <v>0</v>
          </cell>
          <cell r="K2447" t="str">
            <v>5-PLANTAS-16</v>
          </cell>
        </row>
        <row r="2448">
          <cell r="H2448">
            <v>0</v>
          </cell>
          <cell r="K2448" t="str">
            <v>5-PLANTAS-17</v>
          </cell>
        </row>
        <row r="2449">
          <cell r="H2449">
            <v>0</v>
          </cell>
          <cell r="K2449" t="str">
            <v>5-PLANTAS-18</v>
          </cell>
        </row>
        <row r="2450">
          <cell r="H2450">
            <v>0</v>
          </cell>
          <cell r="K2450" t="str">
            <v>5-PLANTAS-19</v>
          </cell>
        </row>
        <row r="2451">
          <cell r="H2451">
            <v>0</v>
          </cell>
          <cell r="K2451" t="str">
            <v>5-PLANTAS-20</v>
          </cell>
        </row>
        <row r="2452">
          <cell r="H2452">
            <v>0</v>
          </cell>
          <cell r="K2452" t="str">
            <v>5-PLANTAS-21</v>
          </cell>
        </row>
        <row r="2453">
          <cell r="H2453">
            <v>0</v>
          </cell>
          <cell r="K2453" t="str">
            <v>5-PLANTAS-22</v>
          </cell>
        </row>
        <row r="2454">
          <cell r="H2454">
            <v>0</v>
          </cell>
          <cell r="K2454" t="str">
            <v>5-PLANTAS-23</v>
          </cell>
        </row>
        <row r="2455">
          <cell r="H2455">
            <v>0</v>
          </cell>
          <cell r="K2455" t="str">
            <v>5-PLANTAS-24</v>
          </cell>
        </row>
        <row r="2456">
          <cell r="H2456">
            <v>0</v>
          </cell>
          <cell r="K2456" t="str">
            <v>5-PLANTAS-25</v>
          </cell>
        </row>
        <row r="2457">
          <cell r="H2457">
            <v>0</v>
          </cell>
          <cell r="K2457" t="str">
            <v>5-PLANTAS-26</v>
          </cell>
        </row>
        <row r="2458">
          <cell r="H2458">
            <v>0</v>
          </cell>
          <cell r="K2458" t="str">
            <v>5-PLANTAS-27</v>
          </cell>
        </row>
        <row r="2459">
          <cell r="H2459">
            <v>0</v>
          </cell>
          <cell r="K2459" t="str">
            <v>5-PLANTAS-28</v>
          </cell>
        </row>
        <row r="2460">
          <cell r="H2460">
            <v>0</v>
          </cell>
          <cell r="K2460" t="str">
            <v>5-PLANTAS-29</v>
          </cell>
        </row>
        <row r="2461">
          <cell r="H2461">
            <v>0</v>
          </cell>
          <cell r="K2461" t="str">
            <v>5-PLANTAS-30</v>
          </cell>
        </row>
        <row r="2462">
          <cell r="H2462">
            <v>0</v>
          </cell>
          <cell r="K2462" t="str">
            <v>5-PLANTAS-31</v>
          </cell>
        </row>
        <row r="2463">
          <cell r="H2463">
            <v>0</v>
          </cell>
          <cell r="K2463" t="str">
            <v>5-PLANTAS-32</v>
          </cell>
        </row>
        <row r="2464">
          <cell r="H2464">
            <v>0</v>
          </cell>
          <cell r="K2464" t="str">
            <v>5-PLANTAS-33</v>
          </cell>
        </row>
        <row r="2465">
          <cell r="H2465">
            <v>0</v>
          </cell>
          <cell r="K2465" t="str">
            <v>5-PLANTAS-34</v>
          </cell>
        </row>
        <row r="2466">
          <cell r="H2466">
            <v>0</v>
          </cell>
          <cell r="K2466" t="str">
            <v>5-PLANTAS-35</v>
          </cell>
        </row>
        <row r="2467">
          <cell r="H2467">
            <v>0</v>
          </cell>
          <cell r="K2467" t="str">
            <v>5-PLANTAS-36</v>
          </cell>
        </row>
        <row r="2468">
          <cell r="H2468">
            <v>0</v>
          </cell>
          <cell r="K2468" t="str">
            <v>5-PLANTAS-37</v>
          </cell>
        </row>
        <row r="2469">
          <cell r="H2469">
            <v>0</v>
          </cell>
          <cell r="K2469" t="str">
            <v>5-PLANTAS-38</v>
          </cell>
        </row>
        <row r="2470">
          <cell r="H2470">
            <v>0</v>
          </cell>
          <cell r="K2470" t="str">
            <v>5-PLANTAS-39</v>
          </cell>
        </row>
        <row r="2471">
          <cell r="H2471">
            <v>0</v>
          </cell>
          <cell r="K2471" t="str">
            <v>5-PLANTAS-40</v>
          </cell>
        </row>
        <row r="2472">
          <cell r="H2472">
            <v>0</v>
          </cell>
          <cell r="K2472" t="str">
            <v>5-PLANTAS-41</v>
          </cell>
        </row>
        <row r="2473">
          <cell r="H2473">
            <v>0</v>
          </cell>
          <cell r="K2473" t="str">
            <v>5-PLANTAS-42</v>
          </cell>
        </row>
        <row r="2474">
          <cell r="H2474">
            <v>0</v>
          </cell>
          <cell r="K2474" t="str">
            <v>5-PLANTAS-43</v>
          </cell>
        </row>
        <row r="2475">
          <cell r="H2475">
            <v>0</v>
          </cell>
          <cell r="K2475" t="str">
            <v>5-PLANTAS-44</v>
          </cell>
        </row>
        <row r="2476">
          <cell r="H2476">
            <v>0</v>
          </cell>
          <cell r="K2476" t="str">
            <v>5-PLANTAS-45</v>
          </cell>
        </row>
        <row r="2477">
          <cell r="H2477">
            <v>0</v>
          </cell>
          <cell r="K2477" t="str">
            <v>5-PLANTAS-46</v>
          </cell>
        </row>
        <row r="2478">
          <cell r="H2478">
            <v>0</v>
          </cell>
          <cell r="K2478" t="str">
            <v>5-PLANTAS-47</v>
          </cell>
        </row>
        <row r="2479">
          <cell r="H2479">
            <v>0</v>
          </cell>
          <cell r="K2479" t="str">
            <v>5-PLANTAS-48</v>
          </cell>
        </row>
        <row r="2480">
          <cell r="H2480">
            <v>41</v>
          </cell>
          <cell r="K2480" t="str">
            <v>5-PLANTAS-1</v>
          </cell>
        </row>
        <row r="2481">
          <cell r="H2481">
            <v>42</v>
          </cell>
          <cell r="K2481" t="str">
            <v>5-PLANTAS-2</v>
          </cell>
        </row>
        <row r="2482">
          <cell r="H2482">
            <v>110</v>
          </cell>
          <cell r="K2482" t="str">
            <v>5-PLANTAS-3</v>
          </cell>
        </row>
        <row r="2483">
          <cell r="H2483">
            <v>1330</v>
          </cell>
          <cell r="K2483" t="str">
            <v>5-PLANTAS-4</v>
          </cell>
        </row>
        <row r="2484">
          <cell r="H2484">
            <v>9</v>
          </cell>
          <cell r="K2484" t="str">
            <v>5-PLANTAS-5</v>
          </cell>
        </row>
        <row r="2485">
          <cell r="H2485">
            <v>114</v>
          </cell>
          <cell r="K2485" t="str">
            <v>5-PLANTAS-6</v>
          </cell>
        </row>
        <row r="2486">
          <cell r="H2486">
            <v>68</v>
          </cell>
          <cell r="K2486" t="str">
            <v>5-PLANTAS-7</v>
          </cell>
        </row>
        <row r="2487">
          <cell r="H2487">
            <v>80</v>
          </cell>
          <cell r="K2487" t="str">
            <v>5-PLANTAS-8</v>
          </cell>
        </row>
        <row r="2488">
          <cell r="H2488">
            <v>0</v>
          </cell>
          <cell r="K2488" t="str">
            <v>5-PLANTAS-9</v>
          </cell>
        </row>
        <row r="2489">
          <cell r="H2489">
            <v>0</v>
          </cell>
          <cell r="K2489" t="str">
            <v>5-PLANTAS-10</v>
          </cell>
        </row>
        <row r="2490">
          <cell r="H2490">
            <v>2</v>
          </cell>
          <cell r="K2490" t="str">
            <v>5-PLANTAS-11</v>
          </cell>
        </row>
        <row r="2491">
          <cell r="H2491">
            <v>61</v>
          </cell>
          <cell r="K2491" t="str">
            <v>5-PLANTAS-12</v>
          </cell>
        </row>
        <row r="2492">
          <cell r="H2492">
            <v>0</v>
          </cell>
          <cell r="K2492" t="str">
            <v>5-PLANTAS-13</v>
          </cell>
        </row>
        <row r="2493">
          <cell r="H2493">
            <v>15</v>
          </cell>
          <cell r="K2493" t="str">
            <v>5-PLANTAS-14</v>
          </cell>
        </row>
        <row r="2494">
          <cell r="H2494">
            <v>18</v>
          </cell>
          <cell r="K2494" t="str">
            <v>5-PLANTAS-15</v>
          </cell>
        </row>
        <row r="2495">
          <cell r="H2495">
            <v>10</v>
          </cell>
          <cell r="K2495" t="str">
            <v>5-PLANTAS-16</v>
          </cell>
        </row>
        <row r="2496">
          <cell r="H2496">
            <v>9</v>
          </cell>
          <cell r="K2496" t="str">
            <v>5-PLANTAS-17</v>
          </cell>
        </row>
        <row r="2497">
          <cell r="H2497">
            <v>0</v>
          </cell>
          <cell r="K2497" t="str">
            <v>5-PLANTAS-18</v>
          </cell>
        </row>
        <row r="2498">
          <cell r="H2498">
            <v>0</v>
          </cell>
          <cell r="K2498" t="str">
            <v>5-PLANTAS-19</v>
          </cell>
        </row>
        <row r="2499">
          <cell r="H2499">
            <v>0</v>
          </cell>
          <cell r="K2499" t="str">
            <v>5-PLANTAS-20</v>
          </cell>
        </row>
        <row r="2500">
          <cell r="H2500">
            <v>0</v>
          </cell>
          <cell r="K2500" t="str">
            <v>5-PLANTAS-21</v>
          </cell>
        </row>
        <row r="2501">
          <cell r="H2501">
            <v>39</v>
          </cell>
          <cell r="K2501" t="str">
            <v>5-PLANTAS-22</v>
          </cell>
        </row>
        <row r="2502">
          <cell r="H2502">
            <v>2</v>
          </cell>
          <cell r="K2502" t="str">
            <v>5-PLANTAS-23</v>
          </cell>
        </row>
        <row r="2503">
          <cell r="H2503">
            <v>40</v>
          </cell>
          <cell r="K2503" t="str">
            <v>5-PLANTAS-24</v>
          </cell>
        </row>
        <row r="2504">
          <cell r="H2504">
            <v>0</v>
          </cell>
          <cell r="K2504" t="str">
            <v>5-PLANTAS-25</v>
          </cell>
        </row>
        <row r="2505">
          <cell r="H2505">
            <v>36</v>
          </cell>
          <cell r="K2505" t="str">
            <v>5-PLANTAS-26</v>
          </cell>
        </row>
        <row r="2506">
          <cell r="H2506">
            <v>9</v>
          </cell>
          <cell r="K2506" t="str">
            <v>5-PLANTAS-27</v>
          </cell>
        </row>
        <row r="2507">
          <cell r="H2507">
            <v>20</v>
          </cell>
          <cell r="K2507" t="str">
            <v>5-PLANTAS-28</v>
          </cell>
        </row>
        <row r="2508">
          <cell r="H2508">
            <v>0</v>
          </cell>
          <cell r="K2508" t="str">
            <v>5-PLANTAS-29</v>
          </cell>
        </row>
        <row r="2509">
          <cell r="H2509">
            <v>54</v>
          </cell>
          <cell r="K2509" t="str">
            <v>5-PLANTAS-30</v>
          </cell>
        </row>
        <row r="2510">
          <cell r="H2510">
            <v>34</v>
          </cell>
          <cell r="K2510" t="str">
            <v>5-PLANTAS-31</v>
          </cell>
        </row>
        <row r="2511">
          <cell r="H2511">
            <v>24</v>
          </cell>
          <cell r="K2511" t="str">
            <v>5-PLANTAS-32</v>
          </cell>
        </row>
        <row r="2512">
          <cell r="H2512">
            <v>38</v>
          </cell>
          <cell r="K2512" t="str">
            <v>5-PLANTAS-33</v>
          </cell>
        </row>
        <row r="2513">
          <cell r="H2513">
            <v>0</v>
          </cell>
          <cell r="K2513" t="str">
            <v>5-PLANTAS-34</v>
          </cell>
        </row>
        <row r="2514">
          <cell r="H2514">
            <v>3</v>
          </cell>
          <cell r="K2514" t="str">
            <v>5-PLANTAS-35</v>
          </cell>
        </row>
        <row r="2515">
          <cell r="H2515">
            <v>0</v>
          </cell>
          <cell r="K2515" t="str">
            <v>5-PLANTAS-36</v>
          </cell>
        </row>
        <row r="2516">
          <cell r="H2516">
            <v>1</v>
          </cell>
          <cell r="K2516" t="str">
            <v>5-PLANTAS-37</v>
          </cell>
        </row>
        <row r="2517">
          <cell r="H2517">
            <v>0</v>
          </cell>
          <cell r="K2517" t="str">
            <v>5-PLANTAS-38</v>
          </cell>
        </row>
        <row r="2518">
          <cell r="H2518">
            <v>1</v>
          </cell>
          <cell r="K2518" t="str">
            <v>5-PLANTAS-39</v>
          </cell>
        </row>
        <row r="2519">
          <cell r="H2519">
            <v>0</v>
          </cell>
          <cell r="K2519" t="str">
            <v>5-PLANTAS-40</v>
          </cell>
        </row>
        <row r="2520">
          <cell r="H2520">
            <v>0</v>
          </cell>
          <cell r="K2520" t="str">
            <v>5-PLANTAS-41</v>
          </cell>
        </row>
        <row r="2521">
          <cell r="H2521">
            <v>0</v>
          </cell>
          <cell r="K2521" t="str">
            <v>5-PLANTAS-42</v>
          </cell>
        </row>
        <row r="2522">
          <cell r="H2522">
            <v>0</v>
          </cell>
          <cell r="K2522" t="str">
            <v>5-PLANTAS-43</v>
          </cell>
        </row>
        <row r="2523">
          <cell r="H2523">
            <v>0</v>
          </cell>
          <cell r="K2523" t="str">
            <v>5-PLANTAS-44</v>
          </cell>
        </row>
        <row r="2524">
          <cell r="H2524">
            <v>5</v>
          </cell>
          <cell r="K2524" t="str">
            <v>5-PLANTAS-45</v>
          </cell>
        </row>
        <row r="2525">
          <cell r="H2525">
            <v>5</v>
          </cell>
          <cell r="K2525" t="str">
            <v>5-PLANTAS-46</v>
          </cell>
        </row>
        <row r="2526">
          <cell r="H2526">
            <v>0</v>
          </cell>
          <cell r="K2526" t="str">
            <v>5-PLANTAS-47</v>
          </cell>
        </row>
        <row r="2527">
          <cell r="H2527">
            <v>0</v>
          </cell>
          <cell r="K2527" t="str">
            <v>5-PLANTAS-48</v>
          </cell>
        </row>
        <row r="2528">
          <cell r="H2528">
            <v>0</v>
          </cell>
          <cell r="K2528" t="str">
            <v>5-PLANTAS-1</v>
          </cell>
        </row>
        <row r="2529">
          <cell r="H2529">
            <v>500</v>
          </cell>
          <cell r="K2529" t="str">
            <v>5-PLANTAS-2</v>
          </cell>
        </row>
        <row r="2530">
          <cell r="H2530">
            <v>2</v>
          </cell>
          <cell r="K2530" t="str">
            <v>5-PLANTAS-3</v>
          </cell>
        </row>
        <row r="2531">
          <cell r="H2531">
            <v>490</v>
          </cell>
          <cell r="K2531" t="str">
            <v>5-PLANTAS-4</v>
          </cell>
        </row>
        <row r="2532">
          <cell r="H2532">
            <v>27</v>
          </cell>
          <cell r="K2532" t="str">
            <v>5-PLANTAS-5</v>
          </cell>
        </row>
        <row r="2533">
          <cell r="H2533">
            <v>228</v>
          </cell>
          <cell r="K2533" t="str">
            <v>5-PLANTAS-6</v>
          </cell>
        </row>
        <row r="2534">
          <cell r="H2534">
            <v>78</v>
          </cell>
          <cell r="K2534" t="str">
            <v>5-PLANTAS-7</v>
          </cell>
        </row>
        <row r="2535">
          <cell r="H2535">
            <v>72</v>
          </cell>
          <cell r="K2535" t="str">
            <v>5-PLANTAS-8</v>
          </cell>
        </row>
        <row r="2536">
          <cell r="H2536">
            <v>0</v>
          </cell>
          <cell r="K2536" t="str">
            <v>5-PLANTAS-9</v>
          </cell>
        </row>
        <row r="2537">
          <cell r="H2537">
            <v>0</v>
          </cell>
          <cell r="K2537" t="str">
            <v>5-PLANTAS-10</v>
          </cell>
        </row>
        <row r="2538">
          <cell r="H2538">
            <v>31</v>
          </cell>
          <cell r="K2538" t="str">
            <v>5-PLANTAS-11</v>
          </cell>
        </row>
        <row r="2539">
          <cell r="H2539">
            <v>169</v>
          </cell>
          <cell r="K2539" t="str">
            <v>5-PLANTAS-12</v>
          </cell>
        </row>
        <row r="2540">
          <cell r="H2540">
            <v>0</v>
          </cell>
          <cell r="K2540" t="str">
            <v>5-PLANTAS-13</v>
          </cell>
        </row>
        <row r="2541">
          <cell r="H2541">
            <v>1</v>
          </cell>
          <cell r="K2541" t="str">
            <v>5-PLANTAS-14</v>
          </cell>
        </row>
        <row r="2542">
          <cell r="H2542">
            <v>2</v>
          </cell>
          <cell r="K2542" t="str">
            <v>5-PLANTAS-15</v>
          </cell>
        </row>
        <row r="2543">
          <cell r="H2543">
            <v>0</v>
          </cell>
          <cell r="K2543" t="str">
            <v>5-PLANTAS-16</v>
          </cell>
        </row>
        <row r="2544">
          <cell r="H2544">
            <v>0</v>
          </cell>
          <cell r="K2544" t="str">
            <v>5-PLANTAS-17</v>
          </cell>
        </row>
        <row r="2545">
          <cell r="H2545">
            <v>0</v>
          </cell>
          <cell r="K2545" t="str">
            <v>5-PLANTAS-18</v>
          </cell>
        </row>
        <row r="2546">
          <cell r="H2546">
            <v>0</v>
          </cell>
          <cell r="K2546" t="str">
            <v>5-PLANTAS-19</v>
          </cell>
        </row>
        <row r="2547">
          <cell r="H2547">
            <v>0</v>
          </cell>
          <cell r="K2547" t="str">
            <v>5-PLANTAS-20</v>
          </cell>
        </row>
        <row r="2548">
          <cell r="H2548">
            <v>0</v>
          </cell>
          <cell r="K2548" t="str">
            <v>5-PLANTAS-21</v>
          </cell>
        </row>
        <row r="2549">
          <cell r="H2549">
            <v>54</v>
          </cell>
          <cell r="K2549" t="str">
            <v>5-PLANTAS-22</v>
          </cell>
        </row>
        <row r="2550">
          <cell r="H2550">
            <v>0</v>
          </cell>
          <cell r="K2550" t="str">
            <v>5-PLANTAS-23</v>
          </cell>
        </row>
        <row r="2551">
          <cell r="H2551">
            <v>55</v>
          </cell>
          <cell r="K2551" t="str">
            <v>5-PLANTAS-24</v>
          </cell>
        </row>
        <row r="2552">
          <cell r="H2552">
            <v>0</v>
          </cell>
          <cell r="K2552" t="str">
            <v>5-PLANTAS-25</v>
          </cell>
        </row>
        <row r="2553">
          <cell r="H2553">
            <v>0</v>
          </cell>
          <cell r="K2553" t="str">
            <v>5-PLANTAS-26</v>
          </cell>
        </row>
        <row r="2554">
          <cell r="H2554">
            <v>0</v>
          </cell>
          <cell r="K2554" t="str">
            <v>5-PLANTAS-27</v>
          </cell>
        </row>
        <row r="2555">
          <cell r="H2555">
            <v>14</v>
          </cell>
          <cell r="K2555" t="str">
            <v>5-PLANTAS-28</v>
          </cell>
        </row>
        <row r="2556">
          <cell r="H2556">
            <v>0</v>
          </cell>
          <cell r="K2556" t="str">
            <v>5-PLANTAS-29</v>
          </cell>
        </row>
        <row r="2557">
          <cell r="H2557">
            <v>54</v>
          </cell>
          <cell r="K2557" t="str">
            <v>5-PLANTAS-30</v>
          </cell>
        </row>
        <row r="2558">
          <cell r="H2558">
            <v>0</v>
          </cell>
          <cell r="K2558" t="str">
            <v>5-PLANTAS-31</v>
          </cell>
        </row>
        <row r="2559">
          <cell r="H2559">
            <v>0</v>
          </cell>
          <cell r="K2559" t="str">
            <v>5-PLANTAS-32</v>
          </cell>
        </row>
        <row r="2560">
          <cell r="H2560">
            <v>0</v>
          </cell>
          <cell r="K2560" t="str">
            <v>5-PLANTAS-33</v>
          </cell>
        </row>
        <row r="2561">
          <cell r="H2561">
            <v>0</v>
          </cell>
          <cell r="K2561" t="str">
            <v>5-PLANTAS-34</v>
          </cell>
        </row>
        <row r="2562">
          <cell r="H2562">
            <v>8</v>
          </cell>
          <cell r="K2562" t="str">
            <v>5-PLANTAS-35</v>
          </cell>
        </row>
        <row r="2563">
          <cell r="H2563">
            <v>0</v>
          </cell>
          <cell r="K2563" t="str">
            <v>5-PLANTAS-36</v>
          </cell>
        </row>
        <row r="2564">
          <cell r="H2564">
            <v>0</v>
          </cell>
          <cell r="K2564" t="str">
            <v>5-PLANTAS-37</v>
          </cell>
        </row>
        <row r="2565">
          <cell r="H2565">
            <v>0</v>
          </cell>
          <cell r="K2565" t="str">
            <v>5-PLANTAS-38</v>
          </cell>
        </row>
        <row r="2566">
          <cell r="H2566">
            <v>1</v>
          </cell>
          <cell r="K2566" t="str">
            <v>5-PLANTAS-39</v>
          </cell>
        </row>
        <row r="2567">
          <cell r="H2567">
            <v>0</v>
          </cell>
          <cell r="K2567" t="str">
            <v>5-PLANTAS-40</v>
          </cell>
        </row>
        <row r="2568">
          <cell r="H2568">
            <v>0</v>
          </cell>
          <cell r="K2568" t="str">
            <v>5-PLANTAS-41</v>
          </cell>
        </row>
        <row r="2569">
          <cell r="H2569">
            <v>0</v>
          </cell>
          <cell r="K2569" t="str">
            <v>5-PLANTAS-42</v>
          </cell>
        </row>
        <row r="2570">
          <cell r="H2570">
            <v>0</v>
          </cell>
          <cell r="K2570" t="str">
            <v>5-PLANTAS-43</v>
          </cell>
        </row>
        <row r="2571">
          <cell r="H2571">
            <v>0</v>
          </cell>
          <cell r="K2571" t="str">
            <v>5-PLANTAS-44</v>
          </cell>
        </row>
        <row r="2572">
          <cell r="H2572">
            <v>16</v>
          </cell>
          <cell r="K2572" t="str">
            <v>5-PLANTAS-45</v>
          </cell>
        </row>
        <row r="2573">
          <cell r="H2573">
            <v>14</v>
          </cell>
          <cell r="K2573" t="str">
            <v>5-PLANTAS-46</v>
          </cell>
        </row>
        <row r="2574">
          <cell r="H2574">
            <v>0</v>
          </cell>
          <cell r="K2574" t="str">
            <v>5-PLANTAS-47</v>
          </cell>
        </row>
        <row r="2575">
          <cell r="H2575">
            <v>0</v>
          </cell>
          <cell r="K2575" t="str">
            <v>5-PLANTAS-48</v>
          </cell>
        </row>
        <row r="2576">
          <cell r="H2576">
            <v>49</v>
          </cell>
          <cell r="K2576" t="str">
            <v>5-PLANTAS-1</v>
          </cell>
        </row>
        <row r="2577">
          <cell r="H2577">
            <v>53</v>
          </cell>
          <cell r="K2577" t="str">
            <v>5-PLANTAS-2</v>
          </cell>
        </row>
        <row r="2578">
          <cell r="H2578">
            <v>49</v>
          </cell>
          <cell r="K2578" t="str">
            <v>5-PLANTAS-3</v>
          </cell>
        </row>
        <row r="2579">
          <cell r="H2579">
            <v>980</v>
          </cell>
          <cell r="K2579" t="str">
            <v>5-PLANTAS-4</v>
          </cell>
        </row>
        <row r="2580">
          <cell r="H2580">
            <v>17</v>
          </cell>
          <cell r="K2580" t="str">
            <v>5-PLANTAS-5</v>
          </cell>
        </row>
        <row r="2581">
          <cell r="H2581">
            <v>17</v>
          </cell>
          <cell r="K2581" t="str">
            <v>5-PLANTAS-6</v>
          </cell>
        </row>
        <row r="2582">
          <cell r="H2582">
            <v>18</v>
          </cell>
          <cell r="K2582" t="str">
            <v>5-PLANTAS-7</v>
          </cell>
        </row>
        <row r="2583">
          <cell r="H2583">
            <v>0</v>
          </cell>
          <cell r="K2583" t="str">
            <v>5-PLANTAS-8</v>
          </cell>
        </row>
        <row r="2584">
          <cell r="H2584">
            <v>0</v>
          </cell>
          <cell r="K2584" t="str">
            <v>5-PLANTAS-9</v>
          </cell>
        </row>
        <row r="2585">
          <cell r="H2585">
            <v>14</v>
          </cell>
          <cell r="K2585" t="str">
            <v>5-PLANTAS-10</v>
          </cell>
        </row>
        <row r="2586">
          <cell r="H2586">
            <v>0</v>
          </cell>
          <cell r="K2586" t="str">
            <v>5-PLANTAS-11</v>
          </cell>
        </row>
        <row r="2587">
          <cell r="H2587">
            <v>0</v>
          </cell>
          <cell r="K2587" t="str">
            <v>5-PLANTAS-12</v>
          </cell>
        </row>
        <row r="2588">
          <cell r="H2588">
            <v>0</v>
          </cell>
          <cell r="K2588" t="str">
            <v>5-PLANTAS-13</v>
          </cell>
        </row>
        <row r="2589">
          <cell r="H2589">
            <v>2</v>
          </cell>
          <cell r="K2589" t="str">
            <v>5-PLANTAS-14</v>
          </cell>
        </row>
        <row r="2590">
          <cell r="H2590">
            <v>3</v>
          </cell>
          <cell r="K2590" t="str">
            <v>5-PLANTAS-15</v>
          </cell>
        </row>
        <row r="2591">
          <cell r="H2591">
            <v>5</v>
          </cell>
          <cell r="K2591" t="str">
            <v>5-PLANTAS-16</v>
          </cell>
        </row>
        <row r="2592">
          <cell r="H2592">
            <v>0</v>
          </cell>
          <cell r="K2592" t="str">
            <v>5-PLANTAS-17</v>
          </cell>
        </row>
        <row r="2593">
          <cell r="H2593">
            <v>0</v>
          </cell>
          <cell r="K2593" t="str">
            <v>5-PLANTAS-18</v>
          </cell>
        </row>
        <row r="2594">
          <cell r="H2594">
            <v>0</v>
          </cell>
          <cell r="K2594" t="str">
            <v>5-PLANTAS-19</v>
          </cell>
        </row>
        <row r="2595">
          <cell r="H2595">
            <v>2</v>
          </cell>
          <cell r="K2595" t="str">
            <v>5-PLANTAS-20</v>
          </cell>
        </row>
        <row r="2596">
          <cell r="H2596">
            <v>0</v>
          </cell>
          <cell r="K2596" t="str">
            <v>5-PLANTAS-21</v>
          </cell>
        </row>
        <row r="2597">
          <cell r="H2597">
            <v>6</v>
          </cell>
          <cell r="K2597" t="str">
            <v>5-PLANTAS-22</v>
          </cell>
        </row>
        <row r="2598">
          <cell r="H2598">
            <v>8</v>
          </cell>
          <cell r="K2598" t="str">
            <v>5-PLANTAS-23</v>
          </cell>
        </row>
        <row r="2599">
          <cell r="H2599">
            <v>0</v>
          </cell>
          <cell r="K2599" t="str">
            <v>5-PLANTAS-24</v>
          </cell>
        </row>
        <row r="2600">
          <cell r="H2600">
            <v>4</v>
          </cell>
          <cell r="K2600" t="str">
            <v>5-PLANTAS-25</v>
          </cell>
        </row>
        <row r="2601">
          <cell r="H2601">
            <v>42</v>
          </cell>
          <cell r="K2601" t="str">
            <v>5-PLANTAS-26</v>
          </cell>
        </row>
        <row r="2602">
          <cell r="H2602">
            <v>8</v>
          </cell>
          <cell r="K2602" t="str">
            <v>5-PLANTAS-27</v>
          </cell>
        </row>
        <row r="2603">
          <cell r="H2603">
            <v>5</v>
          </cell>
          <cell r="K2603" t="str">
            <v>5-PLANTAS-28</v>
          </cell>
        </row>
        <row r="2604">
          <cell r="H2604">
            <v>0</v>
          </cell>
          <cell r="K2604" t="str">
            <v>5-PLANTAS-29</v>
          </cell>
        </row>
        <row r="2605">
          <cell r="H2605">
            <v>0</v>
          </cell>
          <cell r="K2605" t="str">
            <v>5-PLANTAS-30</v>
          </cell>
        </row>
        <row r="2606">
          <cell r="H2606">
            <v>0</v>
          </cell>
          <cell r="K2606" t="str">
            <v>5-PLANTAS-31</v>
          </cell>
        </row>
        <row r="2607">
          <cell r="H2607">
            <v>0</v>
          </cell>
          <cell r="K2607" t="str">
            <v>5-PLANTAS-32</v>
          </cell>
        </row>
        <row r="2608">
          <cell r="H2608">
            <v>0</v>
          </cell>
          <cell r="K2608" t="str">
            <v>5-PLANTAS-33</v>
          </cell>
        </row>
        <row r="2609">
          <cell r="H2609">
            <v>0</v>
          </cell>
          <cell r="K2609" t="str">
            <v>5-PLANTAS-34</v>
          </cell>
        </row>
        <row r="2610">
          <cell r="H2610">
            <v>0</v>
          </cell>
          <cell r="K2610" t="str">
            <v>5-PLANTAS-35</v>
          </cell>
        </row>
        <row r="2611">
          <cell r="H2611">
            <v>1</v>
          </cell>
          <cell r="K2611" t="str">
            <v>5-PLANTAS-36</v>
          </cell>
        </row>
        <row r="2612">
          <cell r="H2612">
            <v>0</v>
          </cell>
          <cell r="K2612" t="str">
            <v>5-PLANTAS-37</v>
          </cell>
        </row>
        <row r="2613">
          <cell r="H2613">
            <v>2</v>
          </cell>
          <cell r="K2613" t="str">
            <v>5-PLANTAS-38</v>
          </cell>
        </row>
        <row r="2614">
          <cell r="H2614">
            <v>0</v>
          </cell>
          <cell r="K2614" t="str">
            <v>5-PLANTAS-39</v>
          </cell>
        </row>
        <row r="2615">
          <cell r="H2615">
            <v>0</v>
          </cell>
          <cell r="K2615" t="str">
            <v>5-PLANTAS-40</v>
          </cell>
        </row>
        <row r="2616">
          <cell r="H2616">
            <v>0</v>
          </cell>
          <cell r="K2616" t="str">
            <v>5-PLANTAS-41</v>
          </cell>
        </row>
        <row r="2617">
          <cell r="H2617">
            <v>0</v>
          </cell>
          <cell r="K2617" t="str">
            <v>5-PLANTAS-42</v>
          </cell>
        </row>
        <row r="2618">
          <cell r="H2618">
            <v>0</v>
          </cell>
          <cell r="K2618" t="str">
            <v>5-PLANTAS-43</v>
          </cell>
        </row>
        <row r="2619">
          <cell r="H2619">
            <v>0</v>
          </cell>
          <cell r="K2619" t="str">
            <v>5-PLANTAS-44</v>
          </cell>
        </row>
        <row r="2620">
          <cell r="H2620">
            <v>0</v>
          </cell>
          <cell r="K2620" t="str">
            <v>5-PLANTAS-45</v>
          </cell>
        </row>
        <row r="2621">
          <cell r="H2621">
            <v>0</v>
          </cell>
          <cell r="K2621" t="str">
            <v>5-PLANTAS-46</v>
          </cell>
        </row>
        <row r="2622">
          <cell r="H2622">
            <v>0</v>
          </cell>
          <cell r="K2622" t="str">
            <v>5-PLANTAS-47</v>
          </cell>
        </row>
        <row r="2623">
          <cell r="H2623">
            <v>0</v>
          </cell>
          <cell r="K2623" t="str">
            <v>5-PLANTAS-48</v>
          </cell>
        </row>
        <row r="2624">
          <cell r="H2624">
            <v>122</v>
          </cell>
          <cell r="K2624" t="str">
            <v>5-PLANTAS-1</v>
          </cell>
        </row>
        <row r="2625">
          <cell r="H2625">
            <v>131</v>
          </cell>
          <cell r="K2625" t="str">
            <v>5-PLANTAS-2</v>
          </cell>
        </row>
        <row r="2626">
          <cell r="H2626">
            <v>125</v>
          </cell>
          <cell r="K2626" t="str">
            <v>5-PLANTAS-3</v>
          </cell>
        </row>
        <row r="2627">
          <cell r="H2627">
            <v>2310</v>
          </cell>
          <cell r="K2627" t="str">
            <v>5-PLANTAS-4</v>
          </cell>
        </row>
        <row r="2628">
          <cell r="H2628">
            <v>33</v>
          </cell>
          <cell r="K2628" t="str">
            <v>5-PLANTAS-5</v>
          </cell>
        </row>
        <row r="2629">
          <cell r="H2629">
            <v>33</v>
          </cell>
          <cell r="K2629" t="str">
            <v>5-PLANTAS-6</v>
          </cell>
        </row>
        <row r="2630">
          <cell r="H2630">
            <v>30</v>
          </cell>
          <cell r="K2630" t="str">
            <v>5-PLANTAS-7</v>
          </cell>
        </row>
        <row r="2631">
          <cell r="H2631">
            <v>0</v>
          </cell>
          <cell r="K2631" t="str">
            <v>5-PLANTAS-8</v>
          </cell>
        </row>
        <row r="2632">
          <cell r="H2632">
            <v>0</v>
          </cell>
          <cell r="K2632" t="str">
            <v>5-PLANTAS-9</v>
          </cell>
        </row>
        <row r="2633">
          <cell r="H2633">
            <v>0</v>
          </cell>
          <cell r="K2633" t="str">
            <v>5-PLANTAS-10</v>
          </cell>
        </row>
        <row r="2634">
          <cell r="H2634">
            <v>0</v>
          </cell>
          <cell r="K2634" t="str">
            <v>5-PLANTAS-11</v>
          </cell>
        </row>
        <row r="2635">
          <cell r="H2635">
            <v>0</v>
          </cell>
          <cell r="K2635" t="str">
            <v>5-PLANTAS-12</v>
          </cell>
        </row>
        <row r="2636">
          <cell r="H2636">
            <v>0</v>
          </cell>
          <cell r="K2636" t="str">
            <v>5-PLANTAS-13</v>
          </cell>
        </row>
        <row r="2637">
          <cell r="H2637">
            <v>13</v>
          </cell>
          <cell r="K2637" t="str">
            <v>5-PLANTAS-14</v>
          </cell>
        </row>
        <row r="2638">
          <cell r="H2638">
            <v>8</v>
          </cell>
          <cell r="K2638" t="str">
            <v>5-PLANTAS-15</v>
          </cell>
        </row>
        <row r="2639">
          <cell r="H2639">
            <v>9</v>
          </cell>
          <cell r="K2639" t="str">
            <v>5-PLANTAS-16</v>
          </cell>
        </row>
        <row r="2640">
          <cell r="H2640">
            <v>11</v>
          </cell>
          <cell r="K2640" t="str">
            <v>5-PLANTAS-17</v>
          </cell>
        </row>
        <row r="2641">
          <cell r="H2641">
            <v>0</v>
          </cell>
          <cell r="K2641" t="str">
            <v>5-PLANTAS-18</v>
          </cell>
        </row>
        <row r="2642">
          <cell r="H2642">
            <v>0</v>
          </cell>
          <cell r="K2642" t="str">
            <v>5-PLANTAS-19</v>
          </cell>
        </row>
        <row r="2643">
          <cell r="H2643">
            <v>0</v>
          </cell>
          <cell r="K2643" t="str">
            <v>5-PLANTAS-20</v>
          </cell>
        </row>
        <row r="2644">
          <cell r="H2644">
            <v>0</v>
          </cell>
          <cell r="K2644" t="str">
            <v>5-PLANTAS-21</v>
          </cell>
        </row>
        <row r="2645">
          <cell r="H2645">
            <v>0</v>
          </cell>
          <cell r="K2645" t="str">
            <v>5-PLANTAS-22</v>
          </cell>
        </row>
        <row r="2646">
          <cell r="H2646">
            <v>0</v>
          </cell>
          <cell r="K2646" t="str">
            <v>5-PLANTAS-23</v>
          </cell>
        </row>
        <row r="2647">
          <cell r="H2647">
            <v>0</v>
          </cell>
          <cell r="K2647" t="str">
            <v>5-PLANTAS-24</v>
          </cell>
        </row>
        <row r="2648">
          <cell r="H2648">
            <v>0</v>
          </cell>
          <cell r="K2648" t="str">
            <v>5-PLANTAS-25</v>
          </cell>
        </row>
        <row r="2649">
          <cell r="H2649">
            <v>10</v>
          </cell>
          <cell r="K2649" t="str">
            <v>5-PLANTAS-26</v>
          </cell>
        </row>
        <row r="2650">
          <cell r="H2650">
            <v>9</v>
          </cell>
          <cell r="K2650" t="str">
            <v>5-PLANTAS-27</v>
          </cell>
        </row>
        <row r="2651">
          <cell r="H2651">
            <v>0</v>
          </cell>
          <cell r="K2651" t="str">
            <v>5-PLANTAS-28</v>
          </cell>
        </row>
        <row r="2652">
          <cell r="H2652">
            <v>0</v>
          </cell>
          <cell r="K2652" t="str">
            <v>5-PLANTAS-29</v>
          </cell>
        </row>
        <row r="2653">
          <cell r="H2653">
            <v>0</v>
          </cell>
          <cell r="K2653" t="str">
            <v>5-PLANTAS-30</v>
          </cell>
        </row>
        <row r="2654">
          <cell r="H2654">
            <v>0</v>
          </cell>
          <cell r="K2654" t="str">
            <v>5-PLANTAS-31</v>
          </cell>
        </row>
        <row r="2655">
          <cell r="H2655">
            <v>0</v>
          </cell>
          <cell r="K2655" t="str">
            <v>5-PLANTAS-32</v>
          </cell>
        </row>
        <row r="2656">
          <cell r="H2656">
            <v>0</v>
          </cell>
          <cell r="K2656" t="str">
            <v>5-PLANTAS-33</v>
          </cell>
        </row>
        <row r="2657">
          <cell r="H2657">
            <v>0</v>
          </cell>
          <cell r="K2657" t="str">
            <v>5-PLANTAS-34</v>
          </cell>
        </row>
        <row r="2658">
          <cell r="H2658">
            <v>0</v>
          </cell>
          <cell r="K2658" t="str">
            <v>5-PLANTAS-35</v>
          </cell>
        </row>
        <row r="2659">
          <cell r="H2659">
            <v>0</v>
          </cell>
          <cell r="K2659" t="str">
            <v>5-PLANTAS-36</v>
          </cell>
        </row>
        <row r="2660">
          <cell r="H2660">
            <v>1</v>
          </cell>
          <cell r="K2660" t="str">
            <v>5-PLANTAS-37</v>
          </cell>
        </row>
        <row r="2661">
          <cell r="H2661">
            <v>1</v>
          </cell>
          <cell r="K2661" t="str">
            <v>5-PLANTAS-38</v>
          </cell>
        </row>
        <row r="2662">
          <cell r="H2662">
            <v>0</v>
          </cell>
          <cell r="K2662" t="str">
            <v>5-PLANTAS-39</v>
          </cell>
        </row>
        <row r="2663">
          <cell r="H2663">
            <v>0</v>
          </cell>
          <cell r="K2663" t="str">
            <v>5-PLANTAS-40</v>
          </cell>
        </row>
        <row r="2664">
          <cell r="H2664">
            <v>0</v>
          </cell>
          <cell r="K2664" t="str">
            <v>5-PLANTAS-41</v>
          </cell>
        </row>
        <row r="2665">
          <cell r="H2665">
            <v>0</v>
          </cell>
          <cell r="K2665" t="str">
            <v>5-PLANTAS-42</v>
          </cell>
        </row>
        <row r="2666">
          <cell r="H2666">
            <v>0</v>
          </cell>
          <cell r="K2666" t="str">
            <v>5-PLANTAS-43</v>
          </cell>
        </row>
        <row r="2667">
          <cell r="H2667">
            <v>0</v>
          </cell>
          <cell r="K2667" t="str">
            <v>5-PLANTAS-44</v>
          </cell>
        </row>
        <row r="2668">
          <cell r="H2668">
            <v>0</v>
          </cell>
          <cell r="K2668" t="str">
            <v>5-PLANTAS-45</v>
          </cell>
        </row>
        <row r="2669">
          <cell r="H2669">
            <v>0</v>
          </cell>
          <cell r="K2669" t="str">
            <v>5-PLANTAS-46</v>
          </cell>
        </row>
        <row r="2670">
          <cell r="H2670">
            <v>0</v>
          </cell>
          <cell r="K2670" t="str">
            <v>5-PLANTAS-47</v>
          </cell>
        </row>
        <row r="2671">
          <cell r="H2671">
            <v>0</v>
          </cell>
          <cell r="K2671" t="str">
            <v>5-PLANTAS-48</v>
          </cell>
        </row>
        <row r="2672">
          <cell r="H2672">
            <v>0</v>
          </cell>
          <cell r="K2672" t="str">
            <v>5-PLANTAS-1</v>
          </cell>
        </row>
        <row r="2673">
          <cell r="H2673">
            <v>1000</v>
          </cell>
          <cell r="K2673" t="str">
            <v>5-PLANTAS-2</v>
          </cell>
        </row>
        <row r="2674">
          <cell r="H2674">
            <v>63</v>
          </cell>
          <cell r="K2674" t="str">
            <v>5-PLANTAS-3</v>
          </cell>
        </row>
        <row r="2675">
          <cell r="H2675">
            <v>1925</v>
          </cell>
          <cell r="K2675" t="str">
            <v>5-PLANTAS-4</v>
          </cell>
        </row>
        <row r="2676">
          <cell r="H2676">
            <v>1</v>
          </cell>
          <cell r="K2676" t="str">
            <v>5-PLANTAS-5</v>
          </cell>
        </row>
        <row r="2677">
          <cell r="H2677">
            <v>436</v>
          </cell>
          <cell r="K2677" t="str">
            <v>5-PLANTAS-6</v>
          </cell>
        </row>
        <row r="2678">
          <cell r="H2678">
            <v>208</v>
          </cell>
          <cell r="K2678" t="str">
            <v>5-PLANTAS-7</v>
          </cell>
        </row>
        <row r="2679">
          <cell r="H2679">
            <v>245</v>
          </cell>
          <cell r="K2679" t="str">
            <v>5-PLANTAS-8</v>
          </cell>
        </row>
        <row r="2680">
          <cell r="H2680">
            <v>0</v>
          </cell>
          <cell r="K2680" t="str">
            <v>5-PLANTAS-9</v>
          </cell>
        </row>
        <row r="2681">
          <cell r="H2681">
            <v>0</v>
          </cell>
          <cell r="K2681" t="str">
            <v>5-PLANTAS-10</v>
          </cell>
        </row>
        <row r="2682">
          <cell r="H2682">
            <v>75</v>
          </cell>
          <cell r="K2682" t="str">
            <v>5-PLANTAS-11</v>
          </cell>
        </row>
        <row r="2683">
          <cell r="H2683">
            <v>293</v>
          </cell>
          <cell r="K2683" t="str">
            <v>5-PLANTAS-12</v>
          </cell>
        </row>
        <row r="2684">
          <cell r="H2684">
            <v>0</v>
          </cell>
          <cell r="K2684" t="str">
            <v>5-PLANTAS-13</v>
          </cell>
        </row>
        <row r="2685">
          <cell r="H2685">
            <v>12</v>
          </cell>
          <cell r="K2685" t="str">
            <v>5-PLANTAS-14</v>
          </cell>
        </row>
        <row r="2686">
          <cell r="H2686">
            <v>13</v>
          </cell>
          <cell r="K2686" t="str">
            <v>5-PLANTAS-15</v>
          </cell>
        </row>
        <row r="2687">
          <cell r="H2687">
            <v>9</v>
          </cell>
          <cell r="K2687" t="str">
            <v>5-PLANTAS-16</v>
          </cell>
        </row>
        <row r="2688">
          <cell r="H2688">
            <v>9</v>
          </cell>
          <cell r="K2688" t="str">
            <v>5-PLANTAS-17</v>
          </cell>
        </row>
        <row r="2689">
          <cell r="H2689">
            <v>0</v>
          </cell>
          <cell r="K2689" t="str">
            <v>5-PLANTAS-18</v>
          </cell>
        </row>
        <row r="2690">
          <cell r="H2690">
            <v>0</v>
          </cell>
          <cell r="K2690" t="str">
            <v>5-PLANTAS-19</v>
          </cell>
        </row>
        <row r="2691">
          <cell r="H2691">
            <v>0</v>
          </cell>
          <cell r="K2691" t="str">
            <v>5-PLANTAS-20</v>
          </cell>
        </row>
        <row r="2692">
          <cell r="H2692">
            <v>6</v>
          </cell>
          <cell r="K2692" t="str">
            <v>5-PLANTAS-21</v>
          </cell>
        </row>
        <row r="2693">
          <cell r="H2693">
            <v>122</v>
          </cell>
          <cell r="K2693" t="str">
            <v>5-PLANTAS-22</v>
          </cell>
        </row>
        <row r="2694">
          <cell r="H2694">
            <v>1</v>
          </cell>
          <cell r="K2694" t="str">
            <v>5-PLANTAS-23</v>
          </cell>
        </row>
        <row r="2695">
          <cell r="H2695">
            <v>48</v>
          </cell>
          <cell r="K2695" t="str">
            <v>5-PLANTAS-24</v>
          </cell>
        </row>
        <row r="2696">
          <cell r="H2696">
            <v>1</v>
          </cell>
          <cell r="K2696" t="str">
            <v>5-PLANTAS-25</v>
          </cell>
        </row>
        <row r="2697">
          <cell r="H2697">
            <v>9</v>
          </cell>
          <cell r="K2697" t="str">
            <v>5-PLANTAS-26</v>
          </cell>
        </row>
        <row r="2698">
          <cell r="H2698">
            <v>10</v>
          </cell>
          <cell r="K2698" t="str">
            <v>5-PLANTAS-27</v>
          </cell>
        </row>
        <row r="2699">
          <cell r="H2699">
            <v>43</v>
          </cell>
          <cell r="K2699" t="str">
            <v>5-PLANTAS-28</v>
          </cell>
        </row>
        <row r="2700">
          <cell r="H2700">
            <v>0</v>
          </cell>
          <cell r="K2700" t="str">
            <v>5-PLANTAS-29</v>
          </cell>
        </row>
        <row r="2701">
          <cell r="H2701">
            <v>144</v>
          </cell>
          <cell r="K2701" t="str">
            <v>5-PLANTAS-30</v>
          </cell>
        </row>
        <row r="2702">
          <cell r="H2702">
            <v>10</v>
          </cell>
          <cell r="K2702" t="str">
            <v>5-PLANTAS-31</v>
          </cell>
        </row>
        <row r="2703">
          <cell r="H2703">
            <v>40</v>
          </cell>
          <cell r="K2703" t="str">
            <v>5-PLANTAS-32</v>
          </cell>
        </row>
        <row r="2704">
          <cell r="H2704">
            <v>25</v>
          </cell>
          <cell r="K2704" t="str">
            <v>5-PLANTAS-33</v>
          </cell>
        </row>
        <row r="2705">
          <cell r="H2705">
            <v>0</v>
          </cell>
          <cell r="K2705" t="str">
            <v>5-PLANTAS-34</v>
          </cell>
        </row>
        <row r="2706">
          <cell r="H2706">
            <v>20</v>
          </cell>
          <cell r="K2706" t="str">
            <v>5-PLANTAS-35</v>
          </cell>
        </row>
        <row r="2707">
          <cell r="H2707">
            <v>0</v>
          </cell>
          <cell r="K2707" t="str">
            <v>5-PLANTAS-36</v>
          </cell>
        </row>
        <row r="2708">
          <cell r="H2708">
            <v>1</v>
          </cell>
          <cell r="K2708" t="str">
            <v>5-PLANTAS-37</v>
          </cell>
        </row>
        <row r="2709">
          <cell r="H2709">
            <v>1</v>
          </cell>
          <cell r="K2709" t="str">
            <v>5-PLANTAS-38</v>
          </cell>
        </row>
        <row r="2710">
          <cell r="H2710">
            <v>1</v>
          </cell>
          <cell r="K2710" t="str">
            <v>5-PLANTAS-39</v>
          </cell>
        </row>
        <row r="2711">
          <cell r="H2711">
            <v>0</v>
          </cell>
          <cell r="K2711" t="str">
            <v>5-PLANTAS-40</v>
          </cell>
        </row>
        <row r="2712">
          <cell r="H2712">
            <v>0</v>
          </cell>
          <cell r="K2712" t="str">
            <v>5-PLANTAS-41</v>
          </cell>
        </row>
        <row r="2713">
          <cell r="H2713">
            <v>0</v>
          </cell>
          <cell r="K2713" t="str">
            <v>5-PLANTAS-42</v>
          </cell>
        </row>
        <row r="2714">
          <cell r="H2714">
            <v>0</v>
          </cell>
          <cell r="K2714" t="str">
            <v>5-PLANTAS-43</v>
          </cell>
        </row>
        <row r="2715">
          <cell r="H2715">
            <v>0</v>
          </cell>
          <cell r="K2715" t="str">
            <v>5-PLANTAS-44</v>
          </cell>
        </row>
        <row r="2716">
          <cell r="H2716">
            <v>48</v>
          </cell>
          <cell r="K2716" t="str">
            <v>5-PLANTAS-45</v>
          </cell>
        </row>
        <row r="2717">
          <cell r="H2717">
            <v>32</v>
          </cell>
          <cell r="K2717" t="str">
            <v>5-PLANTAS-46</v>
          </cell>
        </row>
        <row r="2718">
          <cell r="H2718">
            <v>25</v>
          </cell>
          <cell r="K2718" t="str">
            <v>5-PLANTAS-47</v>
          </cell>
        </row>
        <row r="2719">
          <cell r="H2719">
            <v>0</v>
          </cell>
          <cell r="K2719" t="str">
            <v>5-PLANTAS-48</v>
          </cell>
        </row>
        <row r="2720">
          <cell r="H2720">
            <v>64</v>
          </cell>
          <cell r="K2720" t="str">
            <v>5-UCI-1</v>
          </cell>
        </row>
        <row r="2721">
          <cell r="H2721">
            <v>629</v>
          </cell>
          <cell r="K2721" t="str">
            <v>5-UCI-2</v>
          </cell>
        </row>
        <row r="2722">
          <cell r="H2722">
            <v>8</v>
          </cell>
          <cell r="K2722" t="str">
            <v>5-UCI-3</v>
          </cell>
        </row>
        <row r="2723">
          <cell r="H2723">
            <v>1470</v>
          </cell>
          <cell r="K2723" t="str">
            <v>5-UCI-4</v>
          </cell>
        </row>
        <row r="2724">
          <cell r="H2724">
            <v>75</v>
          </cell>
          <cell r="K2724" t="str">
            <v>5-UCI-5</v>
          </cell>
        </row>
        <row r="2725">
          <cell r="H2725">
            <v>25</v>
          </cell>
          <cell r="K2725" t="str">
            <v>5-UCI-6</v>
          </cell>
        </row>
        <row r="2726">
          <cell r="H2726">
            <v>112</v>
          </cell>
          <cell r="K2726" t="str">
            <v>5-UCI-7</v>
          </cell>
        </row>
        <row r="2727">
          <cell r="H2727">
            <v>154</v>
          </cell>
          <cell r="K2727" t="str">
            <v>5-UCI-8</v>
          </cell>
        </row>
        <row r="2728">
          <cell r="H2728">
            <v>0</v>
          </cell>
          <cell r="K2728" t="str">
            <v>5-UCI-9</v>
          </cell>
        </row>
        <row r="2729">
          <cell r="H2729">
            <v>0</v>
          </cell>
          <cell r="K2729" t="str">
            <v>5-UCI-10</v>
          </cell>
        </row>
        <row r="2730">
          <cell r="H2730">
            <v>0</v>
          </cell>
          <cell r="K2730" t="str">
            <v>5-UCI-11</v>
          </cell>
        </row>
        <row r="2731">
          <cell r="H2731">
            <v>255</v>
          </cell>
          <cell r="K2731" t="str">
            <v>5-UCI-12</v>
          </cell>
        </row>
        <row r="2732">
          <cell r="H2732">
            <v>0</v>
          </cell>
          <cell r="K2732" t="str">
            <v>5-UCI-13</v>
          </cell>
        </row>
        <row r="2733">
          <cell r="H2733">
            <v>0</v>
          </cell>
          <cell r="K2733" t="str">
            <v>5-UCI-14</v>
          </cell>
        </row>
        <row r="2734">
          <cell r="H2734">
            <v>0</v>
          </cell>
          <cell r="K2734" t="str">
            <v>5-UCI-15</v>
          </cell>
        </row>
        <row r="2735">
          <cell r="H2735">
            <v>0</v>
          </cell>
          <cell r="K2735" t="str">
            <v>5-UCI-16</v>
          </cell>
        </row>
        <row r="2736">
          <cell r="H2736">
            <v>0</v>
          </cell>
          <cell r="K2736" t="str">
            <v>5-UCI-17</v>
          </cell>
        </row>
        <row r="2737">
          <cell r="H2737">
            <v>0</v>
          </cell>
          <cell r="K2737" t="str">
            <v>5-UCI-18</v>
          </cell>
        </row>
        <row r="2738">
          <cell r="H2738">
            <v>0</v>
          </cell>
          <cell r="K2738" t="str">
            <v>5-UCI-19</v>
          </cell>
        </row>
        <row r="2739">
          <cell r="H2739">
            <v>0</v>
          </cell>
          <cell r="K2739" t="str">
            <v>5-UCI-20</v>
          </cell>
        </row>
        <row r="2740">
          <cell r="H2740">
            <v>0</v>
          </cell>
          <cell r="K2740" t="str">
            <v>5-UCI-21</v>
          </cell>
        </row>
        <row r="2741">
          <cell r="H2741">
            <v>12</v>
          </cell>
          <cell r="K2741" t="str">
            <v>5-UCI-22</v>
          </cell>
        </row>
        <row r="2742">
          <cell r="H2742">
            <v>1</v>
          </cell>
          <cell r="K2742" t="str">
            <v>5-UCI-23</v>
          </cell>
        </row>
        <row r="2743">
          <cell r="H2743">
            <v>10</v>
          </cell>
          <cell r="K2743" t="str">
            <v>5-UCI-24</v>
          </cell>
        </row>
        <row r="2744">
          <cell r="H2744">
            <v>0</v>
          </cell>
          <cell r="K2744" t="str">
            <v>5-UCI-25</v>
          </cell>
        </row>
        <row r="2745">
          <cell r="H2745">
            <v>0</v>
          </cell>
          <cell r="K2745" t="str">
            <v>5-UCI-26</v>
          </cell>
        </row>
        <row r="2746">
          <cell r="H2746">
            <v>0</v>
          </cell>
          <cell r="K2746" t="str">
            <v>5-UCI-27</v>
          </cell>
        </row>
        <row r="2747">
          <cell r="H2747">
            <v>29</v>
          </cell>
          <cell r="K2747" t="str">
            <v>5-UCI-28</v>
          </cell>
        </row>
        <row r="2748">
          <cell r="H2748">
            <v>1</v>
          </cell>
          <cell r="K2748" t="str">
            <v>5-UCI-29</v>
          </cell>
        </row>
        <row r="2749">
          <cell r="H2749">
            <v>90</v>
          </cell>
          <cell r="K2749" t="str">
            <v>5-UCI-30</v>
          </cell>
        </row>
        <row r="2750">
          <cell r="H2750">
            <v>0</v>
          </cell>
          <cell r="K2750" t="str">
            <v>5-UCI-31</v>
          </cell>
        </row>
        <row r="2751">
          <cell r="H2751">
            <v>8</v>
          </cell>
          <cell r="K2751" t="str">
            <v>5-UCI-32</v>
          </cell>
        </row>
        <row r="2752">
          <cell r="H2752">
            <v>51</v>
          </cell>
          <cell r="K2752" t="str">
            <v>5-UCI-33</v>
          </cell>
        </row>
        <row r="2753">
          <cell r="H2753">
            <v>0</v>
          </cell>
          <cell r="K2753" t="str">
            <v>5-UCI-34</v>
          </cell>
        </row>
        <row r="2754">
          <cell r="H2754">
            <v>8</v>
          </cell>
          <cell r="K2754" t="str">
            <v>5-UCI-35</v>
          </cell>
        </row>
        <row r="2755">
          <cell r="H2755">
            <v>0</v>
          </cell>
          <cell r="K2755" t="str">
            <v>5-UCI-36</v>
          </cell>
        </row>
        <row r="2756">
          <cell r="H2756">
            <v>0</v>
          </cell>
          <cell r="K2756" t="str">
            <v>5-UCI-37</v>
          </cell>
        </row>
        <row r="2757">
          <cell r="H2757">
            <v>0</v>
          </cell>
          <cell r="K2757" t="str">
            <v>5-UCI-38</v>
          </cell>
        </row>
        <row r="2758">
          <cell r="H2758">
            <v>0</v>
          </cell>
          <cell r="K2758" t="str">
            <v>5-UCI-39</v>
          </cell>
        </row>
        <row r="2759">
          <cell r="H2759">
            <v>0</v>
          </cell>
          <cell r="K2759" t="str">
            <v>5-UCI-40</v>
          </cell>
        </row>
        <row r="2760">
          <cell r="H2760">
            <v>0</v>
          </cell>
          <cell r="K2760" t="str">
            <v>5-UCI-41</v>
          </cell>
        </row>
        <row r="2761">
          <cell r="H2761">
            <v>0</v>
          </cell>
          <cell r="K2761" t="str">
            <v>5-UCI-42</v>
          </cell>
        </row>
        <row r="2762">
          <cell r="H2762">
            <v>0</v>
          </cell>
          <cell r="K2762" t="str">
            <v>5-UCI-43</v>
          </cell>
        </row>
        <row r="2763">
          <cell r="H2763">
            <v>0</v>
          </cell>
          <cell r="K2763" t="str">
            <v>5-UCI-44</v>
          </cell>
        </row>
        <row r="2764">
          <cell r="H2764">
            <v>26</v>
          </cell>
          <cell r="K2764" t="str">
            <v>5-UCI-45</v>
          </cell>
        </row>
        <row r="2765">
          <cell r="H2765">
            <v>0</v>
          </cell>
          <cell r="K2765" t="str">
            <v>5-UCI-46</v>
          </cell>
        </row>
        <row r="2766">
          <cell r="H2766">
            <v>0</v>
          </cell>
          <cell r="K2766" t="str">
            <v>5-UCI-47</v>
          </cell>
        </row>
        <row r="2767">
          <cell r="H2767">
            <v>0</v>
          </cell>
          <cell r="K2767" t="str">
            <v>5-UCI-48</v>
          </cell>
        </row>
        <row r="2768">
          <cell r="H2768">
            <v>0</v>
          </cell>
          <cell r="K2768" t="str">
            <v>5-CMA-1</v>
          </cell>
        </row>
        <row r="2769">
          <cell r="H2769">
            <v>0</v>
          </cell>
          <cell r="K2769" t="str">
            <v>5-CMA-2</v>
          </cell>
        </row>
        <row r="2770">
          <cell r="H2770">
            <v>0</v>
          </cell>
          <cell r="K2770" t="str">
            <v>5-CMA-3</v>
          </cell>
        </row>
        <row r="2771">
          <cell r="H2771">
            <v>630</v>
          </cell>
          <cell r="K2771" t="str">
            <v>5-CMA-4</v>
          </cell>
        </row>
        <row r="2772">
          <cell r="H2772">
            <v>0</v>
          </cell>
          <cell r="K2772" t="str">
            <v>5-CMA-5</v>
          </cell>
        </row>
        <row r="2773">
          <cell r="H2773">
            <v>106</v>
          </cell>
          <cell r="K2773" t="str">
            <v>5-CMA-6</v>
          </cell>
        </row>
        <row r="2774">
          <cell r="H2774">
            <v>80</v>
          </cell>
          <cell r="K2774" t="str">
            <v>5-CMA-7</v>
          </cell>
        </row>
        <row r="2775">
          <cell r="H2775">
            <v>74</v>
          </cell>
          <cell r="K2775" t="str">
            <v>5-CMA-8</v>
          </cell>
        </row>
        <row r="2776">
          <cell r="H2776">
            <v>0</v>
          </cell>
          <cell r="K2776" t="str">
            <v>5-CMA-9</v>
          </cell>
        </row>
        <row r="2777">
          <cell r="H2777">
            <v>0</v>
          </cell>
          <cell r="K2777" t="str">
            <v>5-CMA-10</v>
          </cell>
        </row>
        <row r="2778">
          <cell r="H2778">
            <v>0</v>
          </cell>
          <cell r="K2778" t="str">
            <v>5-CMA-11</v>
          </cell>
        </row>
        <row r="2779">
          <cell r="H2779">
            <v>69</v>
          </cell>
          <cell r="K2779" t="str">
            <v>5-CMA-12</v>
          </cell>
        </row>
        <row r="2780">
          <cell r="H2780">
            <v>0</v>
          </cell>
          <cell r="K2780" t="str">
            <v>5-CMA-13</v>
          </cell>
        </row>
        <row r="2781">
          <cell r="H2781">
            <v>0</v>
          </cell>
          <cell r="K2781" t="str">
            <v>5-CMA-14</v>
          </cell>
        </row>
        <row r="2782">
          <cell r="H2782">
            <v>0</v>
          </cell>
          <cell r="K2782" t="str">
            <v>5-CMA-15</v>
          </cell>
        </row>
        <row r="2783">
          <cell r="H2783">
            <v>0</v>
          </cell>
          <cell r="K2783" t="str">
            <v>5-CMA-16</v>
          </cell>
        </row>
        <row r="2784">
          <cell r="H2784">
            <v>0</v>
          </cell>
          <cell r="K2784" t="str">
            <v>5-CMA-17</v>
          </cell>
        </row>
        <row r="2785">
          <cell r="H2785">
            <v>0</v>
          </cell>
          <cell r="K2785" t="str">
            <v>5-CMA-18</v>
          </cell>
        </row>
        <row r="2786">
          <cell r="H2786">
            <v>0</v>
          </cell>
          <cell r="K2786" t="str">
            <v>5-CMA-19</v>
          </cell>
        </row>
        <row r="2787">
          <cell r="H2787">
            <v>0</v>
          </cell>
          <cell r="K2787" t="str">
            <v>5-CMA-20</v>
          </cell>
        </row>
        <row r="2788">
          <cell r="H2788">
            <v>0</v>
          </cell>
          <cell r="K2788" t="str">
            <v>5-CMA-21</v>
          </cell>
        </row>
        <row r="2789">
          <cell r="H2789">
            <v>24</v>
          </cell>
          <cell r="K2789" t="str">
            <v>5-CMA-22</v>
          </cell>
        </row>
        <row r="2790">
          <cell r="H2790">
            <v>0</v>
          </cell>
          <cell r="K2790" t="str">
            <v>5-CMA-23</v>
          </cell>
        </row>
        <row r="2791">
          <cell r="H2791">
            <v>44</v>
          </cell>
          <cell r="K2791" t="str">
            <v>5-CMA-24</v>
          </cell>
        </row>
        <row r="2792">
          <cell r="H2792">
            <v>0</v>
          </cell>
          <cell r="K2792" t="str">
            <v>5-CMA-25</v>
          </cell>
        </row>
        <row r="2793">
          <cell r="H2793">
            <v>0</v>
          </cell>
          <cell r="K2793" t="str">
            <v>5-CMA-26</v>
          </cell>
        </row>
        <row r="2794">
          <cell r="H2794">
            <v>0</v>
          </cell>
          <cell r="K2794" t="str">
            <v>5-CMA-27</v>
          </cell>
        </row>
        <row r="2795">
          <cell r="H2795">
            <v>10</v>
          </cell>
          <cell r="K2795" t="str">
            <v>5-CMA-28</v>
          </cell>
        </row>
        <row r="2796">
          <cell r="H2796">
            <v>0</v>
          </cell>
          <cell r="K2796" t="str">
            <v>5-CMA-29</v>
          </cell>
        </row>
        <row r="2797">
          <cell r="H2797">
            <v>36</v>
          </cell>
          <cell r="K2797" t="str">
            <v>5-CMA-30</v>
          </cell>
        </row>
        <row r="2798">
          <cell r="H2798">
            <v>0</v>
          </cell>
          <cell r="K2798" t="str">
            <v>5-CMA-31</v>
          </cell>
        </row>
        <row r="2799">
          <cell r="H2799">
            <v>0</v>
          </cell>
          <cell r="K2799" t="str">
            <v>5-CMA-32</v>
          </cell>
        </row>
        <row r="2800">
          <cell r="H2800">
            <v>0</v>
          </cell>
          <cell r="K2800" t="str">
            <v>5-CMA-33</v>
          </cell>
        </row>
        <row r="2801">
          <cell r="H2801">
            <v>0</v>
          </cell>
          <cell r="K2801" t="str">
            <v>5-CMA-34</v>
          </cell>
        </row>
        <row r="2802">
          <cell r="H2802">
            <v>0</v>
          </cell>
          <cell r="K2802" t="str">
            <v>5-CMA-35</v>
          </cell>
        </row>
        <row r="2803">
          <cell r="H2803">
            <v>0</v>
          </cell>
          <cell r="K2803" t="str">
            <v>5-CMA-36</v>
          </cell>
        </row>
        <row r="2804">
          <cell r="H2804">
            <v>0</v>
          </cell>
          <cell r="K2804" t="str">
            <v>5-CMA-37</v>
          </cell>
        </row>
        <row r="2805">
          <cell r="H2805">
            <v>0</v>
          </cell>
          <cell r="K2805" t="str">
            <v>5-CMA-38</v>
          </cell>
        </row>
        <row r="2806">
          <cell r="H2806">
            <v>0</v>
          </cell>
          <cell r="K2806" t="str">
            <v>5-CMA-39</v>
          </cell>
        </row>
        <row r="2807">
          <cell r="H2807">
            <v>0</v>
          </cell>
          <cell r="K2807" t="str">
            <v>5-CMA-40</v>
          </cell>
        </row>
        <row r="2808">
          <cell r="H2808">
            <v>0</v>
          </cell>
          <cell r="K2808" t="str">
            <v>5-CMA-41</v>
          </cell>
        </row>
        <row r="2809">
          <cell r="H2809">
            <v>0</v>
          </cell>
          <cell r="K2809" t="str">
            <v>5-CMA-42</v>
          </cell>
        </row>
        <row r="2810">
          <cell r="H2810">
            <v>0</v>
          </cell>
          <cell r="K2810" t="str">
            <v>5-CMA-43</v>
          </cell>
        </row>
        <row r="2811">
          <cell r="H2811">
            <v>0</v>
          </cell>
          <cell r="K2811" t="str">
            <v>5-CMA-44</v>
          </cell>
        </row>
        <row r="2812">
          <cell r="H2812">
            <v>6</v>
          </cell>
          <cell r="K2812" t="str">
            <v>5-CMA-45</v>
          </cell>
        </row>
        <row r="2813">
          <cell r="H2813">
            <v>0</v>
          </cell>
          <cell r="K2813" t="str">
            <v>5-CMA-46</v>
          </cell>
        </row>
        <row r="2814">
          <cell r="H2814">
            <v>24</v>
          </cell>
          <cell r="K2814" t="str">
            <v>5-CMA-47</v>
          </cell>
        </row>
        <row r="2815">
          <cell r="H2815">
            <v>0</v>
          </cell>
          <cell r="K2815" t="str">
            <v>5-CMA-48</v>
          </cell>
        </row>
        <row r="2816">
          <cell r="H2816">
            <v>20</v>
          </cell>
          <cell r="K2816" t="str">
            <v>5-HEMOD.-1</v>
          </cell>
        </row>
        <row r="2817">
          <cell r="H2817">
            <v>40</v>
          </cell>
          <cell r="K2817" t="str">
            <v>5-HEMOD.-2</v>
          </cell>
        </row>
        <row r="2818">
          <cell r="H2818">
            <v>0</v>
          </cell>
          <cell r="K2818" t="str">
            <v>5-HEMOD.-3</v>
          </cell>
        </row>
        <row r="2819">
          <cell r="H2819">
            <v>1855</v>
          </cell>
          <cell r="K2819" t="str">
            <v>5-HEMOD.-4</v>
          </cell>
        </row>
        <row r="2820">
          <cell r="H2820">
            <v>0</v>
          </cell>
          <cell r="K2820" t="str">
            <v>5-HEMOD.-5</v>
          </cell>
        </row>
        <row r="2821">
          <cell r="H2821">
            <v>79</v>
          </cell>
          <cell r="K2821" t="str">
            <v>5-HEMOD.-6</v>
          </cell>
        </row>
        <row r="2822">
          <cell r="H2822">
            <v>0</v>
          </cell>
          <cell r="K2822" t="str">
            <v>5-HEMOD.-7</v>
          </cell>
        </row>
        <row r="2823">
          <cell r="H2823">
            <v>81</v>
          </cell>
          <cell r="K2823" t="str">
            <v>5-HEMOD.-8</v>
          </cell>
        </row>
        <row r="2824">
          <cell r="H2824">
            <v>0</v>
          </cell>
          <cell r="K2824" t="str">
            <v>5-HEMOD.-9</v>
          </cell>
        </row>
        <row r="2825">
          <cell r="H2825">
            <v>0</v>
          </cell>
          <cell r="K2825" t="str">
            <v>5-HEMOD.-10</v>
          </cell>
        </row>
        <row r="2826">
          <cell r="H2826">
            <v>0</v>
          </cell>
          <cell r="K2826" t="str">
            <v>5-HEMOD.-11</v>
          </cell>
        </row>
        <row r="2827">
          <cell r="H2827">
            <v>20</v>
          </cell>
          <cell r="K2827" t="str">
            <v>5-HEMOD.-12</v>
          </cell>
        </row>
        <row r="2828">
          <cell r="H2828">
            <v>0</v>
          </cell>
          <cell r="K2828" t="str">
            <v>5-HEMOD.-13</v>
          </cell>
        </row>
        <row r="2829">
          <cell r="H2829">
            <v>4</v>
          </cell>
          <cell r="K2829" t="str">
            <v>5-HEMOD.-14</v>
          </cell>
        </row>
        <row r="2830">
          <cell r="H2830">
            <v>0</v>
          </cell>
          <cell r="K2830" t="str">
            <v>5-HEMOD.-15</v>
          </cell>
        </row>
        <row r="2831">
          <cell r="H2831">
            <v>0</v>
          </cell>
          <cell r="K2831" t="str">
            <v>5-HEMOD.-16</v>
          </cell>
        </row>
        <row r="2832">
          <cell r="H2832">
            <v>0</v>
          </cell>
          <cell r="K2832" t="str">
            <v>5-HEMOD.-17</v>
          </cell>
        </row>
        <row r="2833">
          <cell r="H2833">
            <v>0</v>
          </cell>
          <cell r="K2833" t="str">
            <v>5-HEMOD.-18</v>
          </cell>
        </row>
        <row r="2834">
          <cell r="H2834">
            <v>0</v>
          </cell>
          <cell r="K2834" t="str">
            <v>5-HEMOD.-19</v>
          </cell>
        </row>
        <row r="2835">
          <cell r="H2835">
            <v>0</v>
          </cell>
          <cell r="K2835" t="str">
            <v>5-HEMOD.-20</v>
          </cell>
        </row>
        <row r="2836">
          <cell r="H2836">
            <v>0</v>
          </cell>
          <cell r="K2836" t="str">
            <v>5-HEMOD.-21</v>
          </cell>
        </row>
        <row r="2837">
          <cell r="H2837">
            <v>0</v>
          </cell>
          <cell r="K2837" t="str">
            <v>5-HEMOD.-22</v>
          </cell>
        </row>
        <row r="2838">
          <cell r="H2838">
            <v>0</v>
          </cell>
          <cell r="K2838" t="str">
            <v>5-HEMOD.-23</v>
          </cell>
        </row>
        <row r="2839">
          <cell r="H2839">
            <v>47</v>
          </cell>
          <cell r="K2839" t="str">
            <v>5-HEMOD.-24</v>
          </cell>
        </row>
        <row r="2840">
          <cell r="H2840">
            <v>0</v>
          </cell>
          <cell r="K2840" t="str">
            <v>5-HEMOD.-25</v>
          </cell>
        </row>
        <row r="2841">
          <cell r="H2841">
            <v>0</v>
          </cell>
          <cell r="K2841" t="str">
            <v>5-HEMOD.-26</v>
          </cell>
        </row>
        <row r="2842">
          <cell r="H2842">
            <v>0</v>
          </cell>
          <cell r="K2842" t="str">
            <v>5-HEMOD.-27</v>
          </cell>
        </row>
        <row r="2843">
          <cell r="H2843">
            <v>26</v>
          </cell>
          <cell r="K2843" t="str">
            <v>5-HEMOD.-28</v>
          </cell>
        </row>
        <row r="2844">
          <cell r="H2844">
            <v>0</v>
          </cell>
          <cell r="K2844" t="str">
            <v>5-HEMOD.-29</v>
          </cell>
        </row>
        <row r="2845">
          <cell r="H2845">
            <v>18</v>
          </cell>
          <cell r="K2845" t="str">
            <v>5-HEMOD.-30</v>
          </cell>
        </row>
        <row r="2846">
          <cell r="H2846">
            <v>0</v>
          </cell>
          <cell r="K2846" t="str">
            <v>5-HEMOD.-31</v>
          </cell>
        </row>
        <row r="2847">
          <cell r="H2847">
            <v>0</v>
          </cell>
          <cell r="K2847" t="str">
            <v>5-HEMOD.-32</v>
          </cell>
        </row>
        <row r="2848">
          <cell r="H2848">
            <v>0</v>
          </cell>
          <cell r="K2848" t="str">
            <v>5-HEMOD.-33</v>
          </cell>
        </row>
        <row r="2849">
          <cell r="H2849">
            <v>0</v>
          </cell>
          <cell r="K2849" t="str">
            <v>5-HEMOD.-34</v>
          </cell>
        </row>
        <row r="2850">
          <cell r="H2850">
            <v>0</v>
          </cell>
          <cell r="K2850" t="str">
            <v>5-HEMOD.-35</v>
          </cell>
        </row>
        <row r="2851">
          <cell r="H2851">
            <v>0</v>
          </cell>
          <cell r="K2851" t="str">
            <v>5-HEMOD.-36</v>
          </cell>
        </row>
        <row r="2852">
          <cell r="H2852">
            <v>0</v>
          </cell>
          <cell r="K2852" t="str">
            <v>5-HEMOD.-37</v>
          </cell>
        </row>
        <row r="2853">
          <cell r="H2853">
            <v>0</v>
          </cell>
          <cell r="K2853" t="str">
            <v>5-HEMOD.-38</v>
          </cell>
        </row>
        <row r="2854">
          <cell r="H2854">
            <v>0</v>
          </cell>
          <cell r="K2854" t="str">
            <v>5-HEMOD.-39</v>
          </cell>
        </row>
        <row r="2855">
          <cell r="H2855">
            <v>0</v>
          </cell>
          <cell r="K2855" t="str">
            <v>5-HEMOD.-40</v>
          </cell>
        </row>
        <row r="2856">
          <cell r="H2856">
            <v>0</v>
          </cell>
          <cell r="K2856" t="str">
            <v>5-HEMOD.-41</v>
          </cell>
        </row>
        <row r="2857">
          <cell r="H2857">
            <v>0</v>
          </cell>
          <cell r="K2857" t="str">
            <v>5-HEMOD.-42</v>
          </cell>
        </row>
        <row r="2858">
          <cell r="H2858">
            <v>0</v>
          </cell>
          <cell r="K2858" t="str">
            <v>5-HEMOD.-43</v>
          </cell>
        </row>
        <row r="2859">
          <cell r="H2859">
            <v>0</v>
          </cell>
          <cell r="K2859" t="str">
            <v>5-HEMOD.-44</v>
          </cell>
        </row>
        <row r="2860">
          <cell r="H2860">
            <v>0</v>
          </cell>
          <cell r="K2860" t="str">
            <v>5-HEMOD.-45</v>
          </cell>
        </row>
        <row r="2861">
          <cell r="H2861">
            <v>0</v>
          </cell>
          <cell r="K2861" t="str">
            <v>5-HEMOD.-46</v>
          </cell>
        </row>
        <row r="2862">
          <cell r="H2862">
            <v>0</v>
          </cell>
          <cell r="K2862" t="str">
            <v>5-HEMOD.-47</v>
          </cell>
        </row>
        <row r="2863">
          <cell r="H2863">
            <v>0</v>
          </cell>
          <cell r="K2863" t="str">
            <v>5-HEMOD.-48</v>
          </cell>
        </row>
        <row r="2864">
          <cell r="H2864">
            <v>630</v>
          </cell>
          <cell r="K2864" t="str">
            <v>5-AGUA-A01</v>
          </cell>
        </row>
        <row r="2865">
          <cell r="H2865">
            <v>70</v>
          </cell>
          <cell r="K2865" t="str">
            <v>5-AGUA-A02</v>
          </cell>
        </row>
        <row r="2866">
          <cell r="H2866">
            <v>350</v>
          </cell>
          <cell r="K2866" t="str">
            <v>5-AGUA-A03</v>
          </cell>
        </row>
        <row r="2867">
          <cell r="H2867">
            <v>0</v>
          </cell>
          <cell r="K2867" t="str">
            <v>5-AGUA-A04</v>
          </cell>
        </row>
        <row r="2868">
          <cell r="H2868">
            <v>490</v>
          </cell>
          <cell r="K2868" t="str">
            <v>5-AGUA-A05</v>
          </cell>
        </row>
        <row r="2869">
          <cell r="H2869">
            <v>70</v>
          </cell>
          <cell r="K2869" t="str">
            <v>5-AGUA-A06</v>
          </cell>
        </row>
        <row r="2870">
          <cell r="H2870">
            <v>0</v>
          </cell>
          <cell r="K2870" t="str">
            <v>5-AGUA-A07</v>
          </cell>
        </row>
        <row r="2871">
          <cell r="H2871">
            <v>0</v>
          </cell>
          <cell r="K2871" t="str">
            <v>5-AGUA-A08</v>
          </cell>
        </row>
        <row r="2872">
          <cell r="H2872">
            <v>350</v>
          </cell>
          <cell r="K2872" t="str">
            <v>5-AGUA-A09</v>
          </cell>
        </row>
        <row r="2873">
          <cell r="H2873">
            <v>70</v>
          </cell>
          <cell r="K2873" t="str">
            <v>5-AGUA-A10</v>
          </cell>
        </row>
        <row r="2874">
          <cell r="H2874">
            <v>280</v>
          </cell>
          <cell r="K2874" t="str">
            <v>5-AGUA-A11</v>
          </cell>
        </row>
        <row r="2875">
          <cell r="H2875">
            <v>0</v>
          </cell>
          <cell r="K2875" t="str">
            <v>5-AGUA-A12</v>
          </cell>
        </row>
        <row r="2876">
          <cell r="H2876">
            <v>70</v>
          </cell>
          <cell r="K2876" t="str">
            <v>5-AGUA-A13</v>
          </cell>
        </row>
        <row r="2877">
          <cell r="H2877">
            <v>70</v>
          </cell>
          <cell r="K2877" t="str">
            <v>5-AGUA-A14</v>
          </cell>
        </row>
        <row r="2878">
          <cell r="H2878">
            <v>0</v>
          </cell>
          <cell r="K2878" t="str">
            <v>5-AGUA-A15</v>
          </cell>
        </row>
        <row r="2879">
          <cell r="H2879">
            <v>18</v>
          </cell>
          <cell r="K2879" t="str">
            <v>5-AGUA-A16</v>
          </cell>
        </row>
        <row r="2880">
          <cell r="H2880">
            <v>700</v>
          </cell>
          <cell r="K2880" t="str">
            <v>5-DIALISIS-D01</v>
          </cell>
        </row>
        <row r="2881">
          <cell r="H2881">
            <v>25</v>
          </cell>
          <cell r="K2881" t="str">
            <v>5-DIALISIS-D02</v>
          </cell>
        </row>
        <row r="2882">
          <cell r="H2882">
            <v>425</v>
          </cell>
          <cell r="K2882" t="str">
            <v>5-DIALISIS-D03</v>
          </cell>
        </row>
        <row r="2883">
          <cell r="H2883">
            <v>84</v>
          </cell>
          <cell r="K2883" t="str">
            <v>5-DIALISIS-D04</v>
          </cell>
        </row>
        <row r="2884">
          <cell r="H2884">
            <v>491</v>
          </cell>
          <cell r="K2884" t="str">
            <v>5-DIALISIS-D05</v>
          </cell>
        </row>
        <row r="2885">
          <cell r="H2885">
            <v>520</v>
          </cell>
          <cell r="K2885" t="str">
            <v>5-DIALISIS-D06</v>
          </cell>
        </row>
        <row r="2886">
          <cell r="H2886">
            <v>25</v>
          </cell>
          <cell r="K2886" t="str">
            <v>5-DIALISIS-D07</v>
          </cell>
        </row>
        <row r="2887">
          <cell r="H2887">
            <v>129</v>
          </cell>
          <cell r="K2887" t="str">
            <v>5-DIALISIS-D08</v>
          </cell>
        </row>
        <row r="2888">
          <cell r="H2888">
            <v>0</v>
          </cell>
          <cell r="K2888" t="str">
            <v>5-DIALISIS-D09</v>
          </cell>
        </row>
        <row r="2889">
          <cell r="H2889">
            <v>25</v>
          </cell>
          <cell r="K2889" t="str">
            <v>5-DIALISIS-D10</v>
          </cell>
        </row>
        <row r="2890">
          <cell r="H2890">
            <v>13</v>
          </cell>
          <cell r="K2890" t="str">
            <v>5-DIALISIS-D11</v>
          </cell>
        </row>
        <row r="2891">
          <cell r="H2891">
            <v>0</v>
          </cell>
          <cell r="K2891" t="str">
            <v>5-DIALISIS-D12</v>
          </cell>
        </row>
        <row r="2892">
          <cell r="H2892">
            <v>103</v>
          </cell>
          <cell r="K2892" t="str">
            <v>5-DIALISIS-D13</v>
          </cell>
        </row>
        <row r="2893">
          <cell r="H2893">
            <v>32</v>
          </cell>
          <cell r="K2893" t="str">
            <v>5-DIALISIS-D14</v>
          </cell>
        </row>
        <row r="2894">
          <cell r="H2894">
            <v>12</v>
          </cell>
          <cell r="K2894" t="str">
            <v>5-DIALISIS-D15</v>
          </cell>
        </row>
        <row r="2895">
          <cell r="H2895">
            <v>2</v>
          </cell>
          <cell r="K2895" t="str">
            <v>5-DIALISIS-D16</v>
          </cell>
        </row>
        <row r="2896">
          <cell r="H2896">
            <v>8</v>
          </cell>
          <cell r="K2896" t="str">
            <v>5-DIALISIS-D17</v>
          </cell>
        </row>
        <row r="2897">
          <cell r="H2897">
            <v>2</v>
          </cell>
          <cell r="K2897" t="str">
            <v>5-DIALISIS-D18</v>
          </cell>
        </row>
        <row r="2898">
          <cell r="H2898">
            <v>6</v>
          </cell>
          <cell r="K2898" t="str">
            <v>5-DIALISIS-D19</v>
          </cell>
        </row>
        <row r="2899">
          <cell r="H2899">
            <v>0</v>
          </cell>
          <cell r="K2899" t="str">
            <v>5-DIALISIS-D20</v>
          </cell>
        </row>
        <row r="2900">
          <cell r="H2900">
            <v>500</v>
          </cell>
          <cell r="K2900" t="str">
            <v>5-DIALISIS-D21</v>
          </cell>
        </row>
        <row r="2901">
          <cell r="H2901">
            <v>355</v>
          </cell>
          <cell r="K2901" t="str">
            <v>5-CAFETERIA-CAF00RES01</v>
          </cell>
        </row>
        <row r="2902">
          <cell r="H2902">
            <v>1687</v>
          </cell>
          <cell r="K2902" t="str">
            <v>5-CAFETERIA-CAF00RES02</v>
          </cell>
        </row>
        <row r="2903">
          <cell r="H2903">
            <v>508</v>
          </cell>
          <cell r="K2903" t="str">
            <v>5-CAFETERIA-CAF00RES03</v>
          </cell>
        </row>
        <row r="2904">
          <cell r="H2904">
            <v>304</v>
          </cell>
          <cell r="K2904" t="str">
            <v>5-CAFETERIA-CAF00RES04</v>
          </cell>
        </row>
        <row r="2905">
          <cell r="H2905">
            <v>7</v>
          </cell>
          <cell r="K2905" t="str">
            <v>5-CAFETERIA-CAF05BOLL17</v>
          </cell>
        </row>
        <row r="2906">
          <cell r="H2906">
            <v>14</v>
          </cell>
          <cell r="K2906" t="str">
            <v>5-CAFETERIA-CAF99OTROS17</v>
          </cell>
        </row>
        <row r="2907">
          <cell r="H2907">
            <v>151</v>
          </cell>
          <cell r="K2907" t="str">
            <v>5-CAFETERIA-CAF00RES05</v>
          </cell>
        </row>
        <row r="2908">
          <cell r="H2908">
            <v>476</v>
          </cell>
          <cell r="K2908" t="str">
            <v>5-CAFETERIA-CAF01POS04</v>
          </cell>
        </row>
        <row r="2909">
          <cell r="H2909">
            <v>190</v>
          </cell>
          <cell r="K2909" t="str">
            <v>5-CAFETERIA-CAF01POS05</v>
          </cell>
        </row>
        <row r="2910">
          <cell r="H2910">
            <v>308</v>
          </cell>
          <cell r="K2910" t="str">
            <v>5-CAFETERIA-CAF01POS01</v>
          </cell>
        </row>
        <row r="2911">
          <cell r="H2911">
            <v>498</v>
          </cell>
          <cell r="K2911" t="str">
            <v>5-CAFETERIA-CAF01POS06</v>
          </cell>
        </row>
        <row r="2912">
          <cell r="H2912">
            <v>0</v>
          </cell>
          <cell r="K2912" t="str">
            <v>5-CAFETERIA-CAF01POS09</v>
          </cell>
        </row>
        <row r="2913">
          <cell r="H2913">
            <v>0</v>
          </cell>
          <cell r="K2913" t="str">
            <v>5-CAFETERIA-CAF99OTROS12</v>
          </cell>
        </row>
        <row r="2914">
          <cell r="H2914">
            <v>376</v>
          </cell>
          <cell r="K2914" t="str">
            <v>5-CAFETERIA-CAF01POS03</v>
          </cell>
        </row>
        <row r="2915">
          <cell r="H2915">
            <v>224</v>
          </cell>
          <cell r="K2915" t="str">
            <v>5-CAFETERIA-CAF01POS08</v>
          </cell>
        </row>
        <row r="2916">
          <cell r="H2916">
            <v>491</v>
          </cell>
          <cell r="K2916" t="str">
            <v>5-CAFETERIA-CAF02BOCAD01</v>
          </cell>
        </row>
        <row r="2917">
          <cell r="H2917">
            <v>1600</v>
          </cell>
          <cell r="K2917" t="str">
            <v>5-CAFETERIA-CAF06PINCHO01</v>
          </cell>
        </row>
        <row r="2918">
          <cell r="H2918">
            <v>277</v>
          </cell>
          <cell r="K2918" t="str">
            <v>5-CAFETERIA-CAF02BOCAD05</v>
          </cell>
        </row>
        <row r="2919">
          <cell r="H2919">
            <v>56</v>
          </cell>
          <cell r="K2919" t="str">
            <v>5-CAFETERIA-CAF02BOCAD03</v>
          </cell>
        </row>
        <row r="2920">
          <cell r="H2920">
            <v>6</v>
          </cell>
          <cell r="K2920" t="str">
            <v>5-CAFETERIA-CAF02BOCAD02</v>
          </cell>
        </row>
        <row r="2921">
          <cell r="H2921">
            <v>0</v>
          </cell>
          <cell r="K2921" t="str">
            <v>5-CAFETERIA-CAF02BOCAD04</v>
          </cell>
        </row>
        <row r="2922">
          <cell r="H2922">
            <v>0</v>
          </cell>
          <cell r="K2922" t="str">
            <v>5-CAFETERIA-CAF06PINCHO02</v>
          </cell>
        </row>
        <row r="2923">
          <cell r="H2923">
            <v>160</v>
          </cell>
          <cell r="K2923" t="str">
            <v>5-CAFETERIA-CAF06PINCHO03</v>
          </cell>
        </row>
        <row r="2924">
          <cell r="H2924">
            <v>3959</v>
          </cell>
          <cell r="K2924" t="str">
            <v>5-CAFETERIA-CAF04PAN01</v>
          </cell>
        </row>
        <row r="2925">
          <cell r="H2925">
            <v>0</v>
          </cell>
          <cell r="K2925" t="str">
            <v>5-CAFETERIA-CAF99OTROS07</v>
          </cell>
        </row>
        <row r="2926">
          <cell r="H2926">
            <v>40</v>
          </cell>
          <cell r="K2926" t="str">
            <v>5-CAFETERIA-CAF50AGUA02</v>
          </cell>
        </row>
        <row r="2927">
          <cell r="H2927">
            <v>3360</v>
          </cell>
          <cell r="K2927" t="str">
            <v>5-CAFETERIA-CAF50AGUA01</v>
          </cell>
        </row>
        <row r="2928">
          <cell r="H2928">
            <v>96</v>
          </cell>
          <cell r="K2928" t="str">
            <v>5-CAFETERIA-CAF60BEB07</v>
          </cell>
        </row>
        <row r="2929">
          <cell r="H2929">
            <v>96</v>
          </cell>
          <cell r="K2929" t="str">
            <v>5-CAFETERIA-CAF60BEB21</v>
          </cell>
        </row>
        <row r="2930">
          <cell r="H2930">
            <v>108</v>
          </cell>
          <cell r="K2930" t="str">
            <v>5-CAFETERIA-CAF60BEB33</v>
          </cell>
        </row>
        <row r="2931">
          <cell r="H2931">
            <v>12</v>
          </cell>
          <cell r="K2931" t="str">
            <v>5-CAFETERIA-CAF60BEB04</v>
          </cell>
        </row>
        <row r="2932">
          <cell r="H2932">
            <v>72</v>
          </cell>
          <cell r="K2932" t="str">
            <v>5-CAFETERIA-CAF60BEB37</v>
          </cell>
        </row>
        <row r="2933">
          <cell r="H2933">
            <v>72</v>
          </cell>
          <cell r="K2933" t="str">
            <v>5-CAFETERIA-CAF60BEB31</v>
          </cell>
        </row>
        <row r="2934">
          <cell r="H2934">
            <v>0</v>
          </cell>
          <cell r="K2934" t="str">
            <v>5-CAFETERIA-CAF60BEB08</v>
          </cell>
        </row>
        <row r="2935">
          <cell r="H2935">
            <v>0</v>
          </cell>
          <cell r="K2935" t="str">
            <v>5-CAFETERIA-CAF60BEB32</v>
          </cell>
        </row>
        <row r="2936">
          <cell r="H2936">
            <v>108</v>
          </cell>
          <cell r="K2936" t="str">
            <v>5-CAFETERIA-CAF60BEB05</v>
          </cell>
        </row>
        <row r="2937">
          <cell r="H2937">
            <v>216</v>
          </cell>
          <cell r="K2937" t="str">
            <v>5-CAFETERIA-CAF60BEB01</v>
          </cell>
        </row>
        <row r="2938">
          <cell r="H2938">
            <v>870</v>
          </cell>
          <cell r="K2938" t="str">
            <v>5-CAFETERIA-CAF60BEB02</v>
          </cell>
        </row>
        <row r="2939">
          <cell r="H2939">
            <v>144</v>
          </cell>
          <cell r="K2939" t="str">
            <v>5-CAFETERIA-CAF60BEB20</v>
          </cell>
        </row>
        <row r="2940">
          <cell r="H2940">
            <v>0</v>
          </cell>
          <cell r="K2940" t="str">
            <v>5-CAFETERIA-CAF60BEB23</v>
          </cell>
        </row>
        <row r="2941">
          <cell r="H2941">
            <v>24</v>
          </cell>
          <cell r="K2941" t="str">
            <v>5-CAFETERIA-CAF60BEB11</v>
          </cell>
        </row>
        <row r="2942">
          <cell r="H2942">
            <v>48</v>
          </cell>
          <cell r="K2942" t="str">
            <v>5-CAFETERIA-CAF60BEB12</v>
          </cell>
        </row>
        <row r="2943">
          <cell r="H2943">
            <v>600</v>
          </cell>
          <cell r="K2943" t="str">
            <v>5-CAFETERIA-CAF60BEB17</v>
          </cell>
        </row>
        <row r="2944">
          <cell r="H2944">
            <v>720</v>
          </cell>
          <cell r="K2944" t="str">
            <v>5-CAFETERIA-CAF60BEB18</v>
          </cell>
        </row>
        <row r="2945">
          <cell r="H2945">
            <v>0</v>
          </cell>
          <cell r="K2945" t="str">
            <v>5-CAFETERIA-CAF60BEB34</v>
          </cell>
        </row>
        <row r="2946">
          <cell r="H2946">
            <v>72</v>
          </cell>
          <cell r="K2946" t="str">
            <v>5-CAFETERIA-CAF60BEB35</v>
          </cell>
        </row>
        <row r="2947">
          <cell r="H2947">
            <v>72</v>
          </cell>
          <cell r="K2947" t="str">
            <v>5-CAFETERIA-CAF60BEB25</v>
          </cell>
        </row>
        <row r="2948">
          <cell r="H2948">
            <v>72</v>
          </cell>
          <cell r="K2948" t="str">
            <v>5-CAFETERIA-CAF60BEB13</v>
          </cell>
        </row>
        <row r="2949">
          <cell r="H2949">
            <v>0</v>
          </cell>
          <cell r="K2949" t="str">
            <v>5-CAFETERIA-CAF99OTROS03</v>
          </cell>
        </row>
        <row r="2950">
          <cell r="H2950">
            <v>0</v>
          </cell>
          <cell r="K2950" t="str">
            <v>5-CAFETERIA-CAF99OTROS47</v>
          </cell>
        </row>
        <row r="2951">
          <cell r="H2951">
            <v>168</v>
          </cell>
          <cell r="K2951" t="str">
            <v>5-CAFETERIA-CAF60BEB24</v>
          </cell>
        </row>
        <row r="2952">
          <cell r="H2952">
            <v>113</v>
          </cell>
          <cell r="K2952" t="str">
            <v>5-CAFETERIA-CAF03CAFE02</v>
          </cell>
        </row>
        <row r="2953">
          <cell r="H2953">
            <v>23</v>
          </cell>
          <cell r="K2953" t="str">
            <v>5-CAFETERIA-CAF03CAFE01</v>
          </cell>
        </row>
        <row r="2954">
          <cell r="H2954">
            <v>800</v>
          </cell>
          <cell r="K2954" t="str">
            <v>5-CAFETERIA-CAF03CAFE03</v>
          </cell>
        </row>
        <row r="2955">
          <cell r="H2955">
            <v>132</v>
          </cell>
          <cell r="K2955" t="str">
            <v>5-CAFETERIA-CAF99OTROS05</v>
          </cell>
        </row>
        <row r="2956">
          <cell r="H2956">
            <v>250</v>
          </cell>
          <cell r="K2956" t="str">
            <v>5-CAFETERIA-CAF03CAFE04</v>
          </cell>
        </row>
        <row r="2957">
          <cell r="H2957">
            <v>250</v>
          </cell>
          <cell r="K2957" t="str">
            <v>5-CAFETERIA-CAF99OTROS44</v>
          </cell>
        </row>
        <row r="2958">
          <cell r="H2958">
            <v>250</v>
          </cell>
          <cell r="K2958" t="str">
            <v>5-CAFETERIA-CAF03CAFE05</v>
          </cell>
        </row>
        <row r="2959">
          <cell r="H2959">
            <v>30</v>
          </cell>
          <cell r="K2959" t="str">
            <v>5-CAFETERIA-CAF99OTROS23</v>
          </cell>
        </row>
        <row r="2960">
          <cell r="H2960">
            <v>1120</v>
          </cell>
          <cell r="K2960" t="str">
            <v>5-CAFETERIA-CAF99OTROS20</v>
          </cell>
        </row>
        <row r="2961">
          <cell r="H2961">
            <v>104</v>
          </cell>
          <cell r="K2961" t="str">
            <v>5-CAFETERIA-CAF99OTROS32</v>
          </cell>
        </row>
        <row r="2962">
          <cell r="H2962">
            <v>50</v>
          </cell>
          <cell r="K2962" t="str">
            <v>5-CAFETERIA-CAF99OTROS33</v>
          </cell>
        </row>
        <row r="2963">
          <cell r="H2963">
            <v>1120</v>
          </cell>
          <cell r="K2963" t="str">
            <v>5-CAFETERIA-CAF99OTROS30</v>
          </cell>
        </row>
        <row r="2964">
          <cell r="H2964">
            <v>73.7</v>
          </cell>
          <cell r="K2964" t="str">
            <v>5-CAFETERIA-CAF99OTROS18</v>
          </cell>
        </row>
        <row r="2965">
          <cell r="H2965">
            <v>39.6</v>
          </cell>
          <cell r="K2965" t="str">
            <v>5-CAFETERIA-CAF99OTROS38</v>
          </cell>
        </row>
        <row r="2966">
          <cell r="H2966">
            <v>300</v>
          </cell>
          <cell r="K2966" t="str">
            <v>5-CAFETERIA-CAF99OTROS16</v>
          </cell>
        </row>
        <row r="2967">
          <cell r="H2967">
            <v>0</v>
          </cell>
          <cell r="K2967" t="str">
            <v>5-CAFETERIA-CAF05BOLL11</v>
          </cell>
        </row>
        <row r="2968">
          <cell r="H2968">
            <v>22</v>
          </cell>
          <cell r="K2968" t="str">
            <v>5-CAFETERIA-CAF99OTROS21</v>
          </cell>
        </row>
        <row r="2969">
          <cell r="H2969">
            <v>2</v>
          </cell>
          <cell r="K2969" t="str">
            <v>5-CAFETERIA-CAF60BEB27</v>
          </cell>
        </row>
        <row r="2970">
          <cell r="H2970">
            <v>0</v>
          </cell>
          <cell r="K2970" t="str">
            <v>5-CAFETERIA-CAF60BEB26</v>
          </cell>
        </row>
        <row r="2971">
          <cell r="H2971">
            <v>84</v>
          </cell>
          <cell r="K2971" t="str">
            <v>5-CAFETERIA-CAF60BEB28</v>
          </cell>
        </row>
        <row r="2972">
          <cell r="H2972">
            <v>0</v>
          </cell>
          <cell r="K2972" t="str">
            <v>5-CAFETERIA-CAF60BEB15</v>
          </cell>
        </row>
        <row r="2973">
          <cell r="H2973">
            <v>0</v>
          </cell>
          <cell r="K2973" t="str">
            <v>5-CAFETERIA-CAF60BEB16</v>
          </cell>
        </row>
        <row r="2974">
          <cell r="H2974">
            <v>0</v>
          </cell>
          <cell r="K2974" t="str">
            <v>5-CAFETERIA-CAF60BEB36</v>
          </cell>
        </row>
        <row r="2975">
          <cell r="H2975">
            <v>0</v>
          </cell>
          <cell r="K2975" t="str">
            <v>5-CAFETERIA-CAF60BEB22</v>
          </cell>
        </row>
        <row r="2976">
          <cell r="H2976">
            <v>85.5</v>
          </cell>
          <cell r="K2976" t="str">
            <v>5-CAFETERIA-CAF01POS02</v>
          </cell>
        </row>
        <row r="2977">
          <cell r="H2977">
            <v>0</v>
          </cell>
          <cell r="K2977" t="str">
            <v>5-CAFETERIA-CAF99OTROS29</v>
          </cell>
        </row>
        <row r="2978">
          <cell r="H2978">
            <v>200</v>
          </cell>
          <cell r="K2978" t="str">
            <v>5-CAFETERIA-CAF60BEB19</v>
          </cell>
        </row>
        <row r="2979">
          <cell r="H2979">
            <v>0</v>
          </cell>
          <cell r="K2979" t="str">
            <v>5-CAFETERIA-CAF99OTROS19</v>
          </cell>
        </row>
        <row r="2980">
          <cell r="H2980">
            <v>0</v>
          </cell>
          <cell r="K2980" t="str">
            <v>5-CAFETERIA-CAF99OTROS35</v>
          </cell>
        </row>
        <row r="2981">
          <cell r="H2981">
            <v>20</v>
          </cell>
          <cell r="K2981" t="str">
            <v>5-CAFETERIA-CAF99OTROS01</v>
          </cell>
        </row>
        <row r="2982">
          <cell r="H2982">
            <v>1150</v>
          </cell>
          <cell r="K2982" t="str">
            <v>5-CAFETERIA-CAF99OTROS26</v>
          </cell>
        </row>
        <row r="2983">
          <cell r="H2983">
            <v>0</v>
          </cell>
          <cell r="K2983" t="str">
            <v>5-CAFETERIA-CAF99OTROS43</v>
          </cell>
        </row>
        <row r="2984">
          <cell r="H2984">
            <v>13</v>
          </cell>
          <cell r="K2984" t="str">
            <v>5-CAFETERIA-CAF99OTROS46</v>
          </cell>
        </row>
        <row r="2985">
          <cell r="H2985">
            <v>2</v>
          </cell>
          <cell r="K2985" t="str">
            <v>5-CAFETERIA-CAF99OTROS42</v>
          </cell>
        </row>
        <row r="2986">
          <cell r="H2986">
            <v>0</v>
          </cell>
          <cell r="K2986" t="str">
            <v>5-CAFETERIA-CAF99OTROS37</v>
          </cell>
        </row>
        <row r="2987">
          <cell r="H2987">
            <v>0</v>
          </cell>
          <cell r="K2987" t="str">
            <v>5-CAFETERIA-CAF99OTROS41</v>
          </cell>
        </row>
        <row r="2988">
          <cell r="H2988">
            <v>0</v>
          </cell>
          <cell r="K2988" t="str">
            <v>5-CAFETERIA-CAF05BOLL16</v>
          </cell>
        </row>
        <row r="2989">
          <cell r="H2989">
            <v>0</v>
          </cell>
          <cell r="K2989" t="str">
            <v>5-CAFETERIA-CAF05BOLL15</v>
          </cell>
        </row>
        <row r="2990">
          <cell r="H2990">
            <v>0</v>
          </cell>
          <cell r="K2990" t="str">
            <v>5-CAFETERIA-CAF05BOLL14</v>
          </cell>
        </row>
        <row r="2991">
          <cell r="H2991">
            <v>1899</v>
          </cell>
          <cell r="K2991" t="str">
            <v>5-CAFETERIA-CAF05BOLL08</v>
          </cell>
        </row>
        <row r="2992">
          <cell r="H2992">
            <v>420</v>
          </cell>
          <cell r="K2992" t="str">
            <v>5-CAFETERIA-CAF05BOLL07</v>
          </cell>
        </row>
        <row r="2993">
          <cell r="H2993">
            <v>107</v>
          </cell>
          <cell r="K2993" t="str">
            <v>5-CAFETERIA-CAF05BOLL09</v>
          </cell>
        </row>
        <row r="2994">
          <cell r="H2994">
            <v>0</v>
          </cell>
          <cell r="K2994" t="str">
            <v>5-CAFETERIA-CAF05BOLL01</v>
          </cell>
        </row>
        <row r="2995">
          <cell r="H2995">
            <v>0</v>
          </cell>
          <cell r="K2995" t="str">
            <v>5-CAFETERIA-CAF05BOLL02</v>
          </cell>
        </row>
        <row r="2996">
          <cell r="H2996">
            <v>0</v>
          </cell>
          <cell r="K2996" t="str">
            <v>5-CAFETERIA-CAF05BOLL12</v>
          </cell>
        </row>
        <row r="2997">
          <cell r="H2997">
            <v>0</v>
          </cell>
          <cell r="K2997" t="str">
            <v>5-CAFETERIA-CAF05BOLL13</v>
          </cell>
        </row>
        <row r="2998">
          <cell r="H2998">
            <v>126</v>
          </cell>
          <cell r="K2998" t="str">
            <v>5-CAFETERIA-CAF05BOLL18</v>
          </cell>
        </row>
        <row r="2999">
          <cell r="H2999">
            <v>84</v>
          </cell>
          <cell r="K2999" t="str">
            <v>5-CAFETERIA-CAF05BOLL06</v>
          </cell>
        </row>
        <row r="3000">
          <cell r="H3000">
            <v>84</v>
          </cell>
          <cell r="K3000" t="str">
            <v>5-CAFETERIA-CAF05BOLL03</v>
          </cell>
        </row>
        <row r="3001">
          <cell r="H3001">
            <v>105</v>
          </cell>
          <cell r="K3001" t="str">
            <v>5-CAFETERIA-CAF07RAC3</v>
          </cell>
        </row>
        <row r="3002">
          <cell r="H3002">
            <v>3</v>
          </cell>
          <cell r="K3002" t="str">
            <v>5-CAFETERIA-CAF07RAC4</v>
          </cell>
        </row>
        <row r="3003">
          <cell r="H3003">
            <v>0</v>
          </cell>
          <cell r="K3003" t="str">
            <v>5-CAFETERIA-CAF99OTROS04</v>
          </cell>
        </row>
        <row r="3004">
          <cell r="H3004">
            <v>0</v>
          </cell>
          <cell r="K3004" t="str">
            <v>5-CAFETERIA-CAF99OTROS15</v>
          </cell>
        </row>
        <row r="3005">
          <cell r="H3005">
            <v>2</v>
          </cell>
          <cell r="K3005" t="str">
            <v>5-CAFETERIA-CAF99OTROS31</v>
          </cell>
        </row>
        <row r="3006">
          <cell r="H3006">
            <v>0</v>
          </cell>
          <cell r="K3006" t="str">
            <v>5-CAFETERIA-CAF99OTROS24</v>
          </cell>
        </row>
        <row r="3007">
          <cell r="H3007">
            <v>0</v>
          </cell>
          <cell r="K3007" t="str">
            <v>5-CAFETERIA-CAF07RAC5</v>
          </cell>
        </row>
        <row r="3008">
          <cell r="H3008">
            <v>0</v>
          </cell>
          <cell r="K3008" t="str">
            <v>5-CAFETERIA-CAF01POS07</v>
          </cell>
        </row>
        <row r="3009">
          <cell r="H3009">
            <v>0</v>
          </cell>
          <cell r="K3009" t="str">
            <v>5-CAFETERIA-CAF99OTROS08</v>
          </cell>
        </row>
        <row r="3010">
          <cell r="H3010">
            <v>7</v>
          </cell>
          <cell r="K3010" t="str">
            <v>5-CAFETERIA-CAF07RAC2</v>
          </cell>
        </row>
        <row r="3011">
          <cell r="H3011">
            <v>0</v>
          </cell>
          <cell r="K3011" t="str">
            <v>5-CAFETERIA-CAF07RAC1</v>
          </cell>
        </row>
        <row r="3012">
          <cell r="H3012">
            <v>0</v>
          </cell>
          <cell r="K3012" t="str">
            <v>5-CAFETERIA-CAF60BEB06</v>
          </cell>
        </row>
        <row r="3013">
          <cell r="H3013">
            <v>12</v>
          </cell>
          <cell r="K3013" t="str">
            <v>5-CAFETERIA-CAF60BEB14</v>
          </cell>
        </row>
        <row r="3014">
          <cell r="H3014">
            <v>0</v>
          </cell>
          <cell r="K3014" t="str">
            <v>5-CAFETERIA-CAF60BEB29</v>
          </cell>
        </row>
        <row r="3015">
          <cell r="H3015">
            <v>0</v>
          </cell>
          <cell r="K3015" t="str">
            <v>5-CAFETERIA-CAF60BEB09</v>
          </cell>
        </row>
        <row r="3016">
          <cell r="H3016">
            <v>0</v>
          </cell>
          <cell r="K3016" t="str">
            <v>5-CAFETERIA-CAF99OTROS13</v>
          </cell>
        </row>
        <row r="3017">
          <cell r="H3017">
            <v>0</v>
          </cell>
          <cell r="K3017" t="str">
            <v>5-CAFETERIA-CAF99OTROS09</v>
          </cell>
        </row>
        <row r="3018">
          <cell r="H3018">
            <v>105</v>
          </cell>
          <cell r="K3018" t="str">
            <v>5-CAFETERIA-CAF99OTROS02</v>
          </cell>
        </row>
        <row r="3019">
          <cell r="H3019">
            <v>0</v>
          </cell>
          <cell r="K3019" t="str">
            <v>5-CAFETERIA-CAF99OTROS34</v>
          </cell>
        </row>
        <row r="3020">
          <cell r="H3020">
            <v>0</v>
          </cell>
          <cell r="K3020" t="str">
            <v>5-CAFETERIA-CAF99OTROS06</v>
          </cell>
        </row>
        <row r="3021">
          <cell r="H3021">
            <v>0</v>
          </cell>
          <cell r="K3021" t="str">
            <v>5-CAFETERIA-CAF05BOLL04</v>
          </cell>
        </row>
        <row r="3022">
          <cell r="H3022">
            <v>0</v>
          </cell>
          <cell r="K3022" t="str">
            <v>5-CAFETERIA-CAF05BOLL05</v>
          </cell>
        </row>
        <row r="3023">
          <cell r="H3023">
            <v>0</v>
          </cell>
          <cell r="K3023" t="str">
            <v>5-CAFETERIA-CAF99OTROS45</v>
          </cell>
        </row>
        <row r="3024">
          <cell r="H3024">
            <v>0</v>
          </cell>
          <cell r="K3024" t="str">
            <v>5-CAFETERIA-CAF99OTROS39</v>
          </cell>
        </row>
        <row r="3025">
          <cell r="H3025">
            <v>0</v>
          </cell>
          <cell r="K3025" t="str">
            <v>5-CAFETERIA-CAF99OTROS22</v>
          </cell>
        </row>
        <row r="3026">
          <cell r="H3026">
            <v>11</v>
          </cell>
          <cell r="K3026" t="str">
            <v>5-CAFETERIA-CAF99OTROS36</v>
          </cell>
        </row>
        <row r="3027">
          <cell r="H3027">
            <v>210</v>
          </cell>
          <cell r="K3027" t="str">
            <v>5-CAFETERIA-CAF60BEB03</v>
          </cell>
        </row>
        <row r="3028">
          <cell r="H3028">
            <v>0</v>
          </cell>
          <cell r="K3028" t="str">
            <v>5-CAFETERIA-CAF60BEB30</v>
          </cell>
        </row>
        <row r="3029">
          <cell r="H3029">
            <v>112</v>
          </cell>
          <cell r="K3029" t="str">
            <v>5-CAFETERIA-CAF99OTROS25</v>
          </cell>
        </row>
        <row r="3030">
          <cell r="H3030">
            <v>70</v>
          </cell>
          <cell r="K3030" t="str">
            <v>5-CAFETERIA-CAF99OTROS28</v>
          </cell>
        </row>
        <row r="3031">
          <cell r="H3031">
            <v>0</v>
          </cell>
          <cell r="K3031" t="str">
            <v>5-CAFETERIA-CAF05BOLL10</v>
          </cell>
        </row>
        <row r="3032">
          <cell r="H3032">
            <v>0</v>
          </cell>
          <cell r="K3032" t="str">
            <v>5-CAFETERIA-CAF99OTROS11</v>
          </cell>
        </row>
        <row r="3033">
          <cell r="H3033">
            <v>0</v>
          </cell>
          <cell r="K3033" t="str">
            <v>5-CAFETERIA-CAF99OTROS14</v>
          </cell>
        </row>
        <row r="3034">
          <cell r="H3034">
            <v>4500</v>
          </cell>
          <cell r="K3034" t="str">
            <v>5-CAFETERIA-CAF99OTROS40</v>
          </cell>
        </row>
        <row r="3035">
          <cell r="H3035">
            <v>24</v>
          </cell>
          <cell r="K3035" t="str">
            <v>5-CAFETERIA-CAF60BEB10</v>
          </cell>
        </row>
        <row r="3036">
          <cell r="H3036">
            <v>0</v>
          </cell>
          <cell r="K3036" t="str">
            <v>5-CAFETERIA-CAF99OTROS10</v>
          </cell>
        </row>
        <row r="3037">
          <cell r="H3037">
            <v>0</v>
          </cell>
          <cell r="K3037" t="str">
            <v>5-CAFETERIA-CAF05BOLL19</v>
          </cell>
        </row>
        <row r="3038">
          <cell r="H3038">
            <v>0</v>
          </cell>
          <cell r="K3038" t="str">
            <v>5-CAFETERIA-CAF99OTROS27</v>
          </cell>
        </row>
        <row r="3039">
          <cell r="H3039">
            <v>0</v>
          </cell>
          <cell r="K3039" t="str">
            <v>6-PLANTAS-1</v>
          </cell>
        </row>
        <row r="3040">
          <cell r="H3040">
            <v>0</v>
          </cell>
          <cell r="K3040" t="str">
            <v>6-PLANTAS-2</v>
          </cell>
        </row>
        <row r="3041">
          <cell r="H3041">
            <v>0</v>
          </cell>
          <cell r="K3041" t="str">
            <v>6-PLANTAS-3</v>
          </cell>
        </row>
        <row r="3042">
          <cell r="H3042">
            <v>0</v>
          </cell>
          <cell r="K3042" t="str">
            <v>6-PLANTAS-4</v>
          </cell>
        </row>
        <row r="3043">
          <cell r="H3043">
            <v>0</v>
          </cell>
          <cell r="K3043" t="str">
            <v>6-PLANTAS-5</v>
          </cell>
        </row>
        <row r="3044">
          <cell r="H3044">
            <v>0</v>
          </cell>
          <cell r="K3044" t="str">
            <v>6-PLANTAS-6</v>
          </cell>
        </row>
        <row r="3045">
          <cell r="H3045">
            <v>0</v>
          </cell>
          <cell r="K3045" t="str">
            <v>6-PLANTAS-7</v>
          </cell>
        </row>
        <row r="3046">
          <cell r="H3046">
            <v>0</v>
          </cell>
          <cell r="K3046" t="str">
            <v>6-PLANTAS-8</v>
          </cell>
        </row>
        <row r="3047">
          <cell r="H3047">
            <v>0</v>
          </cell>
          <cell r="K3047" t="str">
            <v>6-PLANTAS-9</v>
          </cell>
        </row>
        <row r="3048">
          <cell r="H3048">
            <v>0</v>
          </cell>
          <cell r="K3048" t="str">
            <v>6-PLANTAS-10</v>
          </cell>
        </row>
        <row r="3049">
          <cell r="H3049">
            <v>0</v>
          </cell>
          <cell r="K3049" t="str">
            <v>6-PLANTAS-11</v>
          </cell>
        </row>
        <row r="3050">
          <cell r="H3050">
            <v>0</v>
          </cell>
          <cell r="K3050" t="str">
            <v>6-PLANTAS-12</v>
          </cell>
        </row>
        <row r="3051">
          <cell r="H3051">
            <v>0</v>
          </cell>
          <cell r="K3051" t="str">
            <v>6-PLANTAS-13</v>
          </cell>
        </row>
        <row r="3052">
          <cell r="H3052">
            <v>0</v>
          </cell>
          <cell r="K3052" t="str">
            <v>6-PLANTAS-14</v>
          </cell>
        </row>
        <row r="3053">
          <cell r="H3053">
            <v>0</v>
          </cell>
          <cell r="K3053" t="str">
            <v>6-PLANTAS-15</v>
          </cell>
        </row>
        <row r="3054">
          <cell r="H3054">
            <v>0</v>
          </cell>
          <cell r="K3054" t="str">
            <v>6-PLANTAS-16</v>
          </cell>
        </row>
        <row r="3055">
          <cell r="H3055">
            <v>0</v>
          </cell>
          <cell r="K3055" t="str">
            <v>6-PLANTAS-17</v>
          </cell>
        </row>
        <row r="3056">
          <cell r="H3056">
            <v>0</v>
          </cell>
          <cell r="K3056" t="str">
            <v>6-PLANTAS-18</v>
          </cell>
        </row>
        <row r="3057">
          <cell r="H3057">
            <v>0</v>
          </cell>
          <cell r="K3057" t="str">
            <v>6-PLANTAS-19</v>
          </cell>
        </row>
        <row r="3058">
          <cell r="H3058">
            <v>0</v>
          </cell>
          <cell r="K3058" t="str">
            <v>6-PLANTAS-20</v>
          </cell>
        </row>
        <row r="3059">
          <cell r="H3059">
            <v>0</v>
          </cell>
          <cell r="K3059" t="str">
            <v>6-PLANTAS-21</v>
          </cell>
        </row>
        <row r="3060">
          <cell r="H3060">
            <v>0</v>
          </cell>
          <cell r="K3060" t="str">
            <v>6-PLANTAS-22</v>
          </cell>
        </row>
        <row r="3061">
          <cell r="H3061">
            <v>0</v>
          </cell>
          <cell r="K3061" t="str">
            <v>6-PLANTAS-23</v>
          </cell>
        </row>
        <row r="3062">
          <cell r="H3062">
            <v>0</v>
          </cell>
          <cell r="K3062" t="str">
            <v>6-PLANTAS-24</v>
          </cell>
        </row>
        <row r="3063">
          <cell r="H3063">
            <v>0</v>
          </cell>
          <cell r="K3063" t="str">
            <v>6-PLANTAS-25</v>
          </cell>
        </row>
        <row r="3064">
          <cell r="H3064">
            <v>0</v>
          </cell>
          <cell r="K3064" t="str">
            <v>6-PLANTAS-26</v>
          </cell>
        </row>
        <row r="3065">
          <cell r="H3065">
            <v>0</v>
          </cell>
          <cell r="K3065" t="str">
            <v>6-PLANTAS-27</v>
          </cell>
        </row>
        <row r="3066">
          <cell r="H3066">
            <v>0</v>
          </cell>
          <cell r="K3066" t="str">
            <v>6-PLANTAS-28</v>
          </cell>
        </row>
        <row r="3067">
          <cell r="H3067">
            <v>0</v>
          </cell>
          <cell r="K3067" t="str">
            <v>6-PLANTAS-29</v>
          </cell>
        </row>
        <row r="3068">
          <cell r="H3068">
            <v>0</v>
          </cell>
          <cell r="K3068" t="str">
            <v>6-PLANTAS-30</v>
          </cell>
        </row>
        <row r="3069">
          <cell r="H3069">
            <v>0</v>
          </cell>
          <cell r="K3069" t="str">
            <v>6-PLANTAS-31</v>
          </cell>
        </row>
        <row r="3070">
          <cell r="H3070">
            <v>0</v>
          </cell>
          <cell r="K3070" t="str">
            <v>6-PLANTAS-32</v>
          </cell>
        </row>
        <row r="3071">
          <cell r="H3071">
            <v>0</v>
          </cell>
          <cell r="K3071" t="str">
            <v>6-PLANTAS-33</v>
          </cell>
        </row>
        <row r="3072">
          <cell r="H3072">
            <v>0</v>
          </cell>
          <cell r="K3072" t="str">
            <v>6-PLANTAS-34</v>
          </cell>
        </row>
        <row r="3073">
          <cell r="H3073">
            <v>0</v>
          </cell>
          <cell r="K3073" t="str">
            <v>6-PLANTAS-35</v>
          </cell>
        </row>
        <row r="3074">
          <cell r="H3074">
            <v>0</v>
          </cell>
          <cell r="K3074" t="str">
            <v>6-PLANTAS-36</v>
          </cell>
        </row>
        <row r="3075">
          <cell r="H3075">
            <v>0</v>
          </cell>
          <cell r="K3075" t="str">
            <v>6-PLANTAS-37</v>
          </cell>
        </row>
        <row r="3076">
          <cell r="H3076">
            <v>0</v>
          </cell>
          <cell r="K3076" t="str">
            <v>6-PLANTAS-38</v>
          </cell>
        </row>
        <row r="3077">
          <cell r="H3077">
            <v>0</v>
          </cell>
          <cell r="K3077" t="str">
            <v>6-PLANTAS-39</v>
          </cell>
        </row>
        <row r="3078">
          <cell r="H3078">
            <v>0</v>
          </cell>
          <cell r="K3078" t="str">
            <v>6-PLANTAS-40</v>
          </cell>
        </row>
        <row r="3079">
          <cell r="H3079">
            <v>0</v>
          </cell>
          <cell r="K3079" t="str">
            <v>6-PLANTAS-41</v>
          </cell>
        </row>
        <row r="3080">
          <cell r="H3080">
            <v>0</v>
          </cell>
          <cell r="K3080" t="str">
            <v>6-PLANTAS-42</v>
          </cell>
        </row>
        <row r="3081">
          <cell r="H3081">
            <v>0</v>
          </cell>
          <cell r="K3081" t="str">
            <v>6-PLANTAS-43</v>
          </cell>
        </row>
        <row r="3082">
          <cell r="H3082">
            <v>0</v>
          </cell>
          <cell r="K3082" t="str">
            <v>6-PLANTAS-44</v>
          </cell>
        </row>
        <row r="3083">
          <cell r="H3083">
            <v>0</v>
          </cell>
          <cell r="K3083" t="str">
            <v>6-PLANTAS-45</v>
          </cell>
        </row>
        <row r="3084">
          <cell r="H3084">
            <v>0</v>
          </cell>
          <cell r="K3084" t="str">
            <v>6-PLANTAS-46</v>
          </cell>
        </row>
        <row r="3085">
          <cell r="H3085">
            <v>0</v>
          </cell>
          <cell r="K3085" t="str">
            <v>6-PLANTAS-47</v>
          </cell>
        </row>
        <row r="3086">
          <cell r="H3086">
            <v>0</v>
          </cell>
          <cell r="K3086" t="str">
            <v>6-PLANTAS-48</v>
          </cell>
        </row>
        <row r="3087">
          <cell r="H3087">
            <v>63</v>
          </cell>
          <cell r="K3087" t="str">
            <v>6-PLANTAS-1</v>
          </cell>
        </row>
        <row r="3088">
          <cell r="H3088">
            <v>77</v>
          </cell>
          <cell r="K3088" t="str">
            <v>6-PLANTAS-2</v>
          </cell>
        </row>
        <row r="3089">
          <cell r="H3089">
            <v>95</v>
          </cell>
          <cell r="K3089" t="str">
            <v>6-PLANTAS-3</v>
          </cell>
        </row>
        <row r="3090">
          <cell r="H3090">
            <v>1575</v>
          </cell>
          <cell r="K3090" t="str">
            <v>6-PLANTAS-4</v>
          </cell>
        </row>
        <row r="3091">
          <cell r="H3091">
            <v>9</v>
          </cell>
          <cell r="K3091" t="str">
            <v>6-PLANTAS-5</v>
          </cell>
        </row>
        <row r="3092">
          <cell r="H3092">
            <v>109</v>
          </cell>
          <cell r="K3092" t="str">
            <v>6-PLANTAS-6</v>
          </cell>
        </row>
        <row r="3093">
          <cell r="H3093">
            <v>63</v>
          </cell>
          <cell r="K3093" t="str">
            <v>6-PLANTAS-7</v>
          </cell>
        </row>
        <row r="3094">
          <cell r="H3094">
            <v>65</v>
          </cell>
          <cell r="K3094" t="str">
            <v>6-PLANTAS-8</v>
          </cell>
        </row>
        <row r="3095">
          <cell r="H3095">
            <v>0</v>
          </cell>
          <cell r="K3095" t="str">
            <v>6-PLANTAS-9</v>
          </cell>
        </row>
        <row r="3096">
          <cell r="H3096">
            <v>0</v>
          </cell>
          <cell r="K3096" t="str">
            <v>6-PLANTAS-10</v>
          </cell>
        </row>
        <row r="3097">
          <cell r="H3097">
            <v>0</v>
          </cell>
          <cell r="K3097" t="str">
            <v>6-PLANTAS-11</v>
          </cell>
        </row>
        <row r="3098">
          <cell r="H3098">
            <v>92</v>
          </cell>
          <cell r="K3098" t="str">
            <v>6-PLANTAS-12</v>
          </cell>
        </row>
        <row r="3099">
          <cell r="H3099">
            <v>0</v>
          </cell>
          <cell r="K3099" t="str">
            <v>6-PLANTAS-13</v>
          </cell>
        </row>
        <row r="3100">
          <cell r="H3100">
            <v>36</v>
          </cell>
          <cell r="K3100" t="str">
            <v>6-PLANTAS-14</v>
          </cell>
        </row>
        <row r="3101">
          <cell r="H3101">
            <v>5</v>
          </cell>
          <cell r="K3101" t="str">
            <v>6-PLANTAS-15</v>
          </cell>
        </row>
        <row r="3102">
          <cell r="H3102">
            <v>10</v>
          </cell>
          <cell r="K3102" t="str">
            <v>6-PLANTAS-16</v>
          </cell>
        </row>
        <row r="3103">
          <cell r="H3103">
            <v>6</v>
          </cell>
          <cell r="K3103" t="str">
            <v>6-PLANTAS-17</v>
          </cell>
        </row>
        <row r="3104">
          <cell r="H3104">
            <v>1</v>
          </cell>
          <cell r="K3104" t="str">
            <v>6-PLANTAS-18</v>
          </cell>
        </row>
        <row r="3105">
          <cell r="H3105">
            <v>1</v>
          </cell>
          <cell r="K3105" t="str">
            <v>6-PLANTAS-19</v>
          </cell>
        </row>
        <row r="3106">
          <cell r="H3106">
            <v>0</v>
          </cell>
          <cell r="K3106" t="str">
            <v>6-PLANTAS-20</v>
          </cell>
        </row>
        <row r="3107">
          <cell r="H3107">
            <v>0</v>
          </cell>
          <cell r="K3107" t="str">
            <v>6-PLANTAS-21</v>
          </cell>
        </row>
        <row r="3108">
          <cell r="H3108">
            <v>38</v>
          </cell>
          <cell r="K3108" t="str">
            <v>6-PLANTAS-22</v>
          </cell>
        </row>
        <row r="3109">
          <cell r="H3109">
            <v>7</v>
          </cell>
          <cell r="K3109" t="str">
            <v>6-PLANTAS-23</v>
          </cell>
        </row>
        <row r="3110">
          <cell r="H3110">
            <v>28</v>
          </cell>
          <cell r="K3110" t="str">
            <v>6-PLANTAS-24</v>
          </cell>
        </row>
        <row r="3111">
          <cell r="H3111">
            <v>0</v>
          </cell>
          <cell r="K3111" t="str">
            <v>6-PLANTAS-25</v>
          </cell>
        </row>
        <row r="3112">
          <cell r="H3112">
            <v>26</v>
          </cell>
          <cell r="K3112" t="str">
            <v>6-PLANTAS-26</v>
          </cell>
        </row>
        <row r="3113">
          <cell r="H3113">
            <v>25</v>
          </cell>
          <cell r="K3113" t="str">
            <v>6-PLANTAS-27</v>
          </cell>
        </row>
        <row r="3114">
          <cell r="H3114">
            <v>20</v>
          </cell>
          <cell r="K3114" t="str">
            <v>6-PLANTAS-28</v>
          </cell>
        </row>
        <row r="3115">
          <cell r="H3115">
            <v>0</v>
          </cell>
          <cell r="K3115" t="str">
            <v>6-PLANTAS-29</v>
          </cell>
        </row>
        <row r="3116">
          <cell r="H3116">
            <v>72</v>
          </cell>
          <cell r="K3116" t="str">
            <v>6-PLANTAS-30</v>
          </cell>
        </row>
        <row r="3117">
          <cell r="H3117">
            <v>20</v>
          </cell>
          <cell r="K3117" t="str">
            <v>6-PLANTAS-31</v>
          </cell>
        </row>
        <row r="3118">
          <cell r="H3118">
            <v>20</v>
          </cell>
          <cell r="K3118" t="str">
            <v>6-PLANTAS-32</v>
          </cell>
        </row>
        <row r="3119">
          <cell r="H3119">
            <v>6</v>
          </cell>
          <cell r="K3119" t="str">
            <v>6-PLANTAS-33</v>
          </cell>
        </row>
        <row r="3120">
          <cell r="H3120">
            <v>0</v>
          </cell>
          <cell r="K3120" t="str">
            <v>6-PLANTAS-34</v>
          </cell>
        </row>
        <row r="3121">
          <cell r="H3121">
            <v>0</v>
          </cell>
          <cell r="K3121" t="str">
            <v>6-PLANTAS-35</v>
          </cell>
        </row>
        <row r="3122">
          <cell r="H3122">
            <v>0</v>
          </cell>
          <cell r="K3122" t="str">
            <v>6-PLANTAS-36</v>
          </cell>
        </row>
        <row r="3123">
          <cell r="H3123">
            <v>1</v>
          </cell>
          <cell r="K3123" t="str">
            <v>6-PLANTAS-37</v>
          </cell>
        </row>
        <row r="3124">
          <cell r="H3124">
            <v>1</v>
          </cell>
          <cell r="K3124" t="str">
            <v>6-PLANTAS-38</v>
          </cell>
        </row>
        <row r="3125">
          <cell r="H3125">
            <v>1</v>
          </cell>
          <cell r="K3125" t="str">
            <v>6-PLANTAS-39</v>
          </cell>
        </row>
        <row r="3126">
          <cell r="H3126">
            <v>0</v>
          </cell>
          <cell r="K3126" t="str">
            <v>6-PLANTAS-40</v>
          </cell>
        </row>
        <row r="3127">
          <cell r="H3127">
            <v>0</v>
          </cell>
          <cell r="K3127" t="str">
            <v>6-PLANTAS-41</v>
          </cell>
        </row>
        <row r="3128">
          <cell r="H3128">
            <v>0</v>
          </cell>
          <cell r="K3128" t="str">
            <v>6-PLANTAS-42</v>
          </cell>
        </row>
        <row r="3129">
          <cell r="H3129">
            <v>0</v>
          </cell>
          <cell r="K3129" t="str">
            <v>6-PLANTAS-43</v>
          </cell>
        </row>
        <row r="3130">
          <cell r="H3130">
            <v>0</v>
          </cell>
          <cell r="K3130" t="str">
            <v>6-PLANTAS-44</v>
          </cell>
        </row>
        <row r="3131">
          <cell r="H3131">
            <v>11</v>
          </cell>
          <cell r="K3131" t="str">
            <v>6-PLANTAS-45</v>
          </cell>
        </row>
        <row r="3132">
          <cell r="H3132">
            <v>11</v>
          </cell>
          <cell r="K3132" t="str">
            <v>6-PLANTAS-46</v>
          </cell>
        </row>
        <row r="3133">
          <cell r="H3133">
            <v>25</v>
          </cell>
          <cell r="K3133" t="str">
            <v>6-PLANTAS-47</v>
          </cell>
        </row>
        <row r="3134">
          <cell r="H3134">
            <v>0</v>
          </cell>
          <cell r="K3134" t="str">
            <v>6-PLANTAS-48</v>
          </cell>
        </row>
        <row r="3135">
          <cell r="H3135">
            <v>1</v>
          </cell>
          <cell r="K3135" t="str">
            <v>6-PLANTAS-1</v>
          </cell>
        </row>
        <row r="3136">
          <cell r="H3136">
            <v>1</v>
          </cell>
          <cell r="K3136" t="str">
            <v>6-PLANTAS-2</v>
          </cell>
        </row>
        <row r="3137">
          <cell r="H3137">
            <v>8</v>
          </cell>
          <cell r="K3137" t="str">
            <v>6-PLANTAS-3</v>
          </cell>
        </row>
        <row r="3138">
          <cell r="H3138">
            <v>245</v>
          </cell>
          <cell r="K3138" t="str">
            <v>6-PLANTAS-4</v>
          </cell>
        </row>
        <row r="3139">
          <cell r="H3139">
            <v>25</v>
          </cell>
          <cell r="K3139" t="str">
            <v>6-PLANTAS-5</v>
          </cell>
        </row>
        <row r="3140">
          <cell r="H3140">
            <v>65</v>
          </cell>
          <cell r="K3140" t="str">
            <v>6-PLANTAS-6</v>
          </cell>
        </row>
        <row r="3141">
          <cell r="H3141">
            <v>50</v>
          </cell>
          <cell r="K3141" t="str">
            <v>6-PLANTAS-7</v>
          </cell>
        </row>
        <row r="3142">
          <cell r="H3142">
            <v>30</v>
          </cell>
          <cell r="K3142" t="str">
            <v>6-PLANTAS-8</v>
          </cell>
        </row>
        <row r="3143">
          <cell r="H3143">
            <v>0</v>
          </cell>
          <cell r="K3143" t="str">
            <v>6-PLANTAS-9</v>
          </cell>
        </row>
        <row r="3144">
          <cell r="H3144">
            <v>0</v>
          </cell>
          <cell r="K3144" t="str">
            <v>6-PLANTAS-10</v>
          </cell>
        </row>
        <row r="3145">
          <cell r="H3145">
            <v>0</v>
          </cell>
          <cell r="K3145" t="str">
            <v>6-PLANTAS-11</v>
          </cell>
        </row>
        <row r="3146">
          <cell r="H3146">
            <v>45</v>
          </cell>
          <cell r="K3146" t="str">
            <v>6-PLANTAS-12</v>
          </cell>
        </row>
        <row r="3147">
          <cell r="H3147">
            <v>0</v>
          </cell>
          <cell r="K3147" t="str">
            <v>6-PLANTAS-13</v>
          </cell>
        </row>
        <row r="3148">
          <cell r="H3148">
            <v>1</v>
          </cell>
          <cell r="K3148" t="str">
            <v>6-PLANTAS-14</v>
          </cell>
        </row>
        <row r="3149">
          <cell r="H3149">
            <v>0</v>
          </cell>
          <cell r="K3149" t="str">
            <v>6-PLANTAS-15</v>
          </cell>
        </row>
        <row r="3150">
          <cell r="H3150">
            <v>0</v>
          </cell>
          <cell r="K3150" t="str">
            <v>6-PLANTAS-16</v>
          </cell>
        </row>
        <row r="3151">
          <cell r="H3151">
            <v>0</v>
          </cell>
          <cell r="K3151" t="str">
            <v>6-PLANTAS-17</v>
          </cell>
        </row>
        <row r="3152">
          <cell r="H3152">
            <v>0</v>
          </cell>
          <cell r="K3152" t="str">
            <v>6-PLANTAS-18</v>
          </cell>
        </row>
        <row r="3153">
          <cell r="H3153">
            <v>0</v>
          </cell>
          <cell r="K3153" t="str">
            <v>6-PLANTAS-19</v>
          </cell>
        </row>
        <row r="3154">
          <cell r="H3154">
            <v>0</v>
          </cell>
          <cell r="K3154" t="str">
            <v>6-PLANTAS-20</v>
          </cell>
        </row>
        <row r="3155">
          <cell r="H3155">
            <v>0</v>
          </cell>
          <cell r="K3155" t="str">
            <v>6-PLANTAS-21</v>
          </cell>
        </row>
        <row r="3156">
          <cell r="H3156">
            <v>24</v>
          </cell>
          <cell r="K3156" t="str">
            <v>6-PLANTAS-22</v>
          </cell>
        </row>
        <row r="3157">
          <cell r="H3157">
            <v>0</v>
          </cell>
          <cell r="K3157" t="str">
            <v>6-PLANTAS-23</v>
          </cell>
        </row>
        <row r="3158">
          <cell r="H3158">
            <v>20</v>
          </cell>
          <cell r="K3158" t="str">
            <v>6-PLANTAS-24</v>
          </cell>
        </row>
        <row r="3159">
          <cell r="H3159">
            <v>1</v>
          </cell>
          <cell r="K3159" t="str">
            <v>6-PLANTAS-25</v>
          </cell>
        </row>
        <row r="3160">
          <cell r="H3160">
            <v>0</v>
          </cell>
          <cell r="K3160" t="str">
            <v>6-PLANTAS-26</v>
          </cell>
        </row>
        <row r="3161">
          <cell r="H3161">
            <v>1</v>
          </cell>
          <cell r="K3161" t="str">
            <v>6-PLANTAS-27</v>
          </cell>
        </row>
        <row r="3162">
          <cell r="H3162">
            <v>15</v>
          </cell>
          <cell r="K3162" t="str">
            <v>6-PLANTAS-28</v>
          </cell>
        </row>
        <row r="3163">
          <cell r="H3163">
            <v>0</v>
          </cell>
          <cell r="K3163" t="str">
            <v>6-PLANTAS-29</v>
          </cell>
        </row>
        <row r="3164">
          <cell r="H3164">
            <v>18</v>
          </cell>
          <cell r="K3164" t="str">
            <v>6-PLANTAS-30</v>
          </cell>
        </row>
        <row r="3165">
          <cell r="H3165">
            <v>0</v>
          </cell>
          <cell r="K3165" t="str">
            <v>6-PLANTAS-31</v>
          </cell>
        </row>
        <row r="3166">
          <cell r="H3166">
            <v>10</v>
          </cell>
          <cell r="K3166" t="str">
            <v>6-PLANTAS-32</v>
          </cell>
        </row>
        <row r="3167">
          <cell r="H3167">
            <v>0</v>
          </cell>
          <cell r="K3167" t="str">
            <v>6-PLANTAS-33</v>
          </cell>
        </row>
        <row r="3168">
          <cell r="H3168">
            <v>0</v>
          </cell>
          <cell r="K3168" t="str">
            <v>6-PLANTAS-34</v>
          </cell>
        </row>
        <row r="3169">
          <cell r="H3169">
            <v>5</v>
          </cell>
          <cell r="K3169" t="str">
            <v>6-PLANTAS-35</v>
          </cell>
        </row>
        <row r="3170">
          <cell r="H3170">
            <v>0</v>
          </cell>
          <cell r="K3170" t="str">
            <v>6-PLANTAS-36</v>
          </cell>
        </row>
        <row r="3171">
          <cell r="H3171">
            <v>0</v>
          </cell>
          <cell r="K3171" t="str">
            <v>6-PLANTAS-37</v>
          </cell>
        </row>
        <row r="3172">
          <cell r="H3172">
            <v>0</v>
          </cell>
          <cell r="K3172" t="str">
            <v>6-PLANTAS-38</v>
          </cell>
        </row>
        <row r="3173">
          <cell r="H3173">
            <v>0</v>
          </cell>
          <cell r="K3173" t="str">
            <v>6-PLANTAS-39</v>
          </cell>
        </row>
        <row r="3174">
          <cell r="H3174">
            <v>0</v>
          </cell>
          <cell r="K3174" t="str">
            <v>6-PLANTAS-40</v>
          </cell>
        </row>
        <row r="3175">
          <cell r="H3175">
            <v>0</v>
          </cell>
          <cell r="K3175" t="str">
            <v>6-PLANTAS-41</v>
          </cell>
        </row>
        <row r="3176">
          <cell r="H3176">
            <v>0</v>
          </cell>
          <cell r="K3176" t="str">
            <v>6-PLANTAS-42</v>
          </cell>
        </row>
        <row r="3177">
          <cell r="H3177">
            <v>0</v>
          </cell>
          <cell r="K3177" t="str">
            <v>6-PLANTAS-43</v>
          </cell>
        </row>
        <row r="3178">
          <cell r="H3178">
            <v>0</v>
          </cell>
          <cell r="K3178" t="str">
            <v>6-PLANTAS-44</v>
          </cell>
        </row>
        <row r="3179">
          <cell r="H3179">
            <v>0</v>
          </cell>
          <cell r="K3179" t="str">
            <v>6-PLANTAS-45</v>
          </cell>
        </row>
        <row r="3180">
          <cell r="H3180">
            <v>0</v>
          </cell>
          <cell r="K3180" t="str">
            <v>6-PLANTAS-46</v>
          </cell>
        </row>
        <row r="3181">
          <cell r="H3181">
            <v>0</v>
          </cell>
          <cell r="K3181" t="str">
            <v>6-PLANTAS-47</v>
          </cell>
        </row>
        <row r="3182">
          <cell r="H3182">
            <v>0</v>
          </cell>
          <cell r="K3182" t="str">
            <v>6-PLANTAS-48</v>
          </cell>
        </row>
        <row r="3183">
          <cell r="H3183">
            <v>47</v>
          </cell>
          <cell r="K3183" t="str">
            <v>6-PLANTAS-1</v>
          </cell>
        </row>
        <row r="3184">
          <cell r="H3184">
            <v>47</v>
          </cell>
          <cell r="K3184" t="str">
            <v>6-PLANTAS-2</v>
          </cell>
        </row>
        <row r="3185">
          <cell r="H3185">
            <v>58</v>
          </cell>
          <cell r="K3185" t="str">
            <v>6-PLANTAS-3</v>
          </cell>
        </row>
        <row r="3186">
          <cell r="H3186">
            <v>945</v>
          </cell>
          <cell r="K3186" t="str">
            <v>6-PLANTAS-4</v>
          </cell>
        </row>
        <row r="3187">
          <cell r="H3187">
            <v>18</v>
          </cell>
          <cell r="K3187" t="str">
            <v>6-PLANTAS-5</v>
          </cell>
        </row>
        <row r="3188">
          <cell r="H3188">
            <v>18</v>
          </cell>
          <cell r="K3188" t="str">
            <v>6-PLANTAS-6</v>
          </cell>
        </row>
        <row r="3189">
          <cell r="H3189">
            <v>7</v>
          </cell>
          <cell r="K3189" t="str">
            <v>6-PLANTAS-7</v>
          </cell>
        </row>
        <row r="3190">
          <cell r="H3190">
            <v>7</v>
          </cell>
          <cell r="K3190" t="str">
            <v>6-PLANTAS-8</v>
          </cell>
        </row>
        <row r="3191">
          <cell r="H3191">
            <v>0</v>
          </cell>
          <cell r="K3191" t="str">
            <v>6-PLANTAS-9</v>
          </cell>
        </row>
        <row r="3192">
          <cell r="H3192">
            <v>2</v>
          </cell>
          <cell r="K3192" t="str">
            <v>6-PLANTAS-10</v>
          </cell>
        </row>
        <row r="3193">
          <cell r="H3193">
            <v>1</v>
          </cell>
          <cell r="K3193" t="str">
            <v>6-PLANTAS-11</v>
          </cell>
        </row>
        <row r="3194">
          <cell r="H3194">
            <v>0</v>
          </cell>
          <cell r="K3194" t="str">
            <v>6-PLANTAS-12</v>
          </cell>
        </row>
        <row r="3195">
          <cell r="H3195">
            <v>0</v>
          </cell>
          <cell r="K3195" t="str">
            <v>6-PLANTAS-13</v>
          </cell>
        </row>
        <row r="3196">
          <cell r="H3196">
            <v>6</v>
          </cell>
          <cell r="K3196" t="str">
            <v>6-PLANTAS-14</v>
          </cell>
        </row>
        <row r="3197">
          <cell r="H3197">
            <v>1</v>
          </cell>
          <cell r="K3197" t="str">
            <v>6-PLANTAS-15</v>
          </cell>
        </row>
        <row r="3198">
          <cell r="H3198">
            <v>2</v>
          </cell>
          <cell r="K3198" t="str">
            <v>6-PLANTAS-16</v>
          </cell>
        </row>
        <row r="3199">
          <cell r="H3199">
            <v>1</v>
          </cell>
          <cell r="K3199" t="str">
            <v>6-PLANTAS-17</v>
          </cell>
        </row>
        <row r="3200">
          <cell r="H3200">
            <v>0</v>
          </cell>
          <cell r="K3200" t="str">
            <v>6-PLANTAS-18</v>
          </cell>
        </row>
        <row r="3201">
          <cell r="H3201">
            <v>0</v>
          </cell>
          <cell r="K3201" t="str">
            <v>6-PLANTAS-19</v>
          </cell>
        </row>
        <row r="3202">
          <cell r="H3202">
            <v>4</v>
          </cell>
          <cell r="K3202" t="str">
            <v>6-PLANTAS-20</v>
          </cell>
        </row>
        <row r="3203">
          <cell r="H3203">
            <v>0</v>
          </cell>
          <cell r="K3203" t="str">
            <v>6-PLANTAS-21</v>
          </cell>
        </row>
        <row r="3204">
          <cell r="H3204">
            <v>0</v>
          </cell>
          <cell r="K3204" t="str">
            <v>6-PLANTAS-22</v>
          </cell>
        </row>
        <row r="3205">
          <cell r="H3205">
            <v>5</v>
          </cell>
          <cell r="K3205" t="str">
            <v>6-PLANTAS-23</v>
          </cell>
        </row>
        <row r="3206">
          <cell r="H3206">
            <v>0</v>
          </cell>
          <cell r="K3206" t="str">
            <v>6-PLANTAS-24</v>
          </cell>
        </row>
        <row r="3207">
          <cell r="H3207">
            <v>4</v>
          </cell>
          <cell r="K3207" t="str">
            <v>6-PLANTAS-25</v>
          </cell>
        </row>
        <row r="3208">
          <cell r="H3208">
            <v>7</v>
          </cell>
          <cell r="K3208" t="str">
            <v>6-PLANTAS-26</v>
          </cell>
        </row>
        <row r="3209">
          <cell r="H3209">
            <v>0</v>
          </cell>
          <cell r="K3209" t="str">
            <v>6-PLANTAS-27</v>
          </cell>
        </row>
        <row r="3210">
          <cell r="H3210">
            <v>0</v>
          </cell>
          <cell r="K3210" t="str">
            <v>6-PLANTAS-28</v>
          </cell>
        </row>
        <row r="3211">
          <cell r="H3211">
            <v>6</v>
          </cell>
          <cell r="K3211" t="str">
            <v>6-PLANTAS-29</v>
          </cell>
        </row>
        <row r="3212">
          <cell r="H3212">
            <v>0</v>
          </cell>
          <cell r="K3212" t="str">
            <v>6-PLANTAS-30</v>
          </cell>
        </row>
        <row r="3213">
          <cell r="H3213">
            <v>0</v>
          </cell>
          <cell r="K3213" t="str">
            <v>6-PLANTAS-31</v>
          </cell>
        </row>
        <row r="3214">
          <cell r="H3214">
            <v>0</v>
          </cell>
          <cell r="K3214" t="str">
            <v>6-PLANTAS-32</v>
          </cell>
        </row>
        <row r="3215">
          <cell r="H3215">
            <v>1</v>
          </cell>
          <cell r="K3215" t="str">
            <v>6-PLANTAS-33</v>
          </cell>
        </row>
        <row r="3216">
          <cell r="H3216">
            <v>0</v>
          </cell>
          <cell r="K3216" t="str">
            <v>6-PLANTAS-34</v>
          </cell>
        </row>
        <row r="3217">
          <cell r="H3217">
            <v>0</v>
          </cell>
          <cell r="K3217" t="str">
            <v>6-PLANTAS-35</v>
          </cell>
        </row>
        <row r="3218">
          <cell r="H3218">
            <v>7</v>
          </cell>
          <cell r="K3218" t="str">
            <v>6-PLANTAS-36</v>
          </cell>
        </row>
        <row r="3219">
          <cell r="H3219">
            <v>0</v>
          </cell>
          <cell r="K3219" t="str">
            <v>6-PLANTAS-37</v>
          </cell>
        </row>
        <row r="3220">
          <cell r="H3220">
            <v>1</v>
          </cell>
          <cell r="K3220" t="str">
            <v>6-PLANTAS-38</v>
          </cell>
        </row>
        <row r="3221">
          <cell r="H3221">
            <v>0</v>
          </cell>
          <cell r="K3221" t="str">
            <v>6-PLANTAS-39</v>
          </cell>
        </row>
        <row r="3222">
          <cell r="H3222">
            <v>0</v>
          </cell>
          <cell r="K3222" t="str">
            <v>6-PLANTAS-40</v>
          </cell>
        </row>
        <row r="3223">
          <cell r="H3223">
            <v>0</v>
          </cell>
          <cell r="K3223" t="str">
            <v>6-PLANTAS-41</v>
          </cell>
        </row>
        <row r="3224">
          <cell r="H3224">
            <v>0</v>
          </cell>
          <cell r="K3224" t="str">
            <v>6-PLANTAS-42</v>
          </cell>
        </row>
        <row r="3225">
          <cell r="H3225">
            <v>0</v>
          </cell>
          <cell r="K3225" t="str">
            <v>6-PLANTAS-43</v>
          </cell>
        </row>
        <row r="3226">
          <cell r="H3226">
            <v>0</v>
          </cell>
          <cell r="K3226" t="str">
            <v>6-PLANTAS-44</v>
          </cell>
        </row>
        <row r="3227">
          <cell r="H3227">
            <v>0</v>
          </cell>
          <cell r="K3227" t="str">
            <v>6-PLANTAS-45</v>
          </cell>
        </row>
        <row r="3228">
          <cell r="H3228">
            <v>0</v>
          </cell>
          <cell r="K3228" t="str">
            <v>6-PLANTAS-46</v>
          </cell>
        </row>
        <row r="3229">
          <cell r="H3229">
            <v>0</v>
          </cell>
          <cell r="K3229" t="str">
            <v>6-PLANTAS-47</v>
          </cell>
        </row>
        <row r="3230">
          <cell r="H3230">
            <v>0</v>
          </cell>
          <cell r="K3230" t="str">
            <v>6-PLANTAS-48</v>
          </cell>
        </row>
        <row r="3231">
          <cell r="H3231">
            <v>97</v>
          </cell>
          <cell r="K3231" t="str">
            <v>6-PLANTAS-1</v>
          </cell>
        </row>
        <row r="3232">
          <cell r="H3232">
            <v>133</v>
          </cell>
          <cell r="K3232" t="str">
            <v>6-PLANTAS-2</v>
          </cell>
        </row>
        <row r="3233">
          <cell r="H3233">
            <v>67</v>
          </cell>
          <cell r="K3233" t="str">
            <v>6-PLANTAS-3</v>
          </cell>
        </row>
        <row r="3234">
          <cell r="H3234">
            <v>2135</v>
          </cell>
          <cell r="K3234" t="str">
            <v>6-PLANTAS-4</v>
          </cell>
        </row>
        <row r="3235">
          <cell r="H3235">
            <v>21</v>
          </cell>
          <cell r="K3235" t="str">
            <v>6-PLANTAS-5</v>
          </cell>
        </row>
        <row r="3236">
          <cell r="H3236">
            <v>41</v>
          </cell>
          <cell r="K3236" t="str">
            <v>6-PLANTAS-6</v>
          </cell>
        </row>
        <row r="3237">
          <cell r="H3237">
            <v>34</v>
          </cell>
          <cell r="K3237" t="str">
            <v>6-PLANTAS-7</v>
          </cell>
        </row>
        <row r="3238">
          <cell r="H3238">
            <v>17</v>
          </cell>
          <cell r="K3238" t="str">
            <v>6-PLANTAS-8</v>
          </cell>
        </row>
        <row r="3239">
          <cell r="H3239">
            <v>0</v>
          </cell>
          <cell r="K3239" t="str">
            <v>6-PLANTAS-9</v>
          </cell>
        </row>
        <row r="3240">
          <cell r="H3240">
            <v>0</v>
          </cell>
          <cell r="K3240" t="str">
            <v>6-PLANTAS-10</v>
          </cell>
        </row>
        <row r="3241">
          <cell r="H3241">
            <v>1</v>
          </cell>
          <cell r="K3241" t="str">
            <v>6-PLANTAS-11</v>
          </cell>
        </row>
        <row r="3242">
          <cell r="H3242">
            <v>12</v>
          </cell>
          <cell r="K3242" t="str">
            <v>6-PLANTAS-12</v>
          </cell>
        </row>
        <row r="3243">
          <cell r="H3243">
            <v>0</v>
          </cell>
          <cell r="K3243" t="str">
            <v>6-PLANTAS-13</v>
          </cell>
        </row>
        <row r="3244">
          <cell r="H3244">
            <v>8</v>
          </cell>
          <cell r="K3244" t="str">
            <v>6-PLANTAS-14</v>
          </cell>
        </row>
        <row r="3245">
          <cell r="H3245">
            <v>9</v>
          </cell>
          <cell r="K3245" t="str">
            <v>6-PLANTAS-15</v>
          </cell>
        </row>
        <row r="3246">
          <cell r="H3246">
            <v>6</v>
          </cell>
          <cell r="K3246" t="str">
            <v>6-PLANTAS-16</v>
          </cell>
        </row>
        <row r="3247">
          <cell r="H3247">
            <v>6</v>
          </cell>
          <cell r="K3247" t="str">
            <v>6-PLANTAS-17</v>
          </cell>
        </row>
        <row r="3248">
          <cell r="H3248">
            <v>6</v>
          </cell>
          <cell r="K3248" t="str">
            <v>6-PLANTAS-18</v>
          </cell>
        </row>
        <row r="3249">
          <cell r="H3249">
            <v>0</v>
          </cell>
          <cell r="K3249" t="str">
            <v>6-PLANTAS-19</v>
          </cell>
        </row>
        <row r="3250">
          <cell r="H3250">
            <v>0</v>
          </cell>
          <cell r="K3250" t="str">
            <v>6-PLANTAS-20</v>
          </cell>
        </row>
        <row r="3251">
          <cell r="H3251">
            <v>0</v>
          </cell>
          <cell r="K3251" t="str">
            <v>6-PLANTAS-21</v>
          </cell>
        </row>
        <row r="3252">
          <cell r="H3252">
            <v>15</v>
          </cell>
          <cell r="K3252" t="str">
            <v>6-PLANTAS-22</v>
          </cell>
        </row>
        <row r="3253">
          <cell r="H3253">
            <v>3</v>
          </cell>
          <cell r="K3253" t="str">
            <v>6-PLANTAS-23</v>
          </cell>
        </row>
        <row r="3254">
          <cell r="H3254">
            <v>0</v>
          </cell>
          <cell r="K3254" t="str">
            <v>6-PLANTAS-24</v>
          </cell>
        </row>
        <row r="3255">
          <cell r="H3255">
            <v>0</v>
          </cell>
          <cell r="K3255" t="str">
            <v>6-PLANTAS-25</v>
          </cell>
        </row>
        <row r="3256">
          <cell r="H3256">
            <v>3</v>
          </cell>
          <cell r="K3256" t="str">
            <v>6-PLANTAS-26</v>
          </cell>
        </row>
        <row r="3257">
          <cell r="H3257">
            <v>5</v>
          </cell>
          <cell r="K3257" t="str">
            <v>6-PLANTAS-27</v>
          </cell>
        </row>
        <row r="3258">
          <cell r="H3258">
            <v>4</v>
          </cell>
          <cell r="K3258" t="str">
            <v>6-PLANTAS-28</v>
          </cell>
        </row>
        <row r="3259">
          <cell r="H3259">
            <v>4</v>
          </cell>
          <cell r="K3259" t="str">
            <v>6-PLANTAS-29</v>
          </cell>
        </row>
        <row r="3260">
          <cell r="H3260">
            <v>0</v>
          </cell>
          <cell r="K3260" t="str">
            <v>6-PLANTAS-30</v>
          </cell>
        </row>
        <row r="3261">
          <cell r="H3261">
            <v>0</v>
          </cell>
          <cell r="K3261" t="str">
            <v>6-PLANTAS-31</v>
          </cell>
        </row>
        <row r="3262">
          <cell r="H3262">
            <v>0</v>
          </cell>
          <cell r="K3262" t="str">
            <v>6-PLANTAS-32</v>
          </cell>
        </row>
        <row r="3263">
          <cell r="H3263">
            <v>24</v>
          </cell>
          <cell r="K3263" t="str">
            <v>6-PLANTAS-33</v>
          </cell>
        </row>
        <row r="3264">
          <cell r="H3264">
            <v>0</v>
          </cell>
          <cell r="K3264" t="str">
            <v>6-PLANTAS-34</v>
          </cell>
        </row>
        <row r="3265">
          <cell r="H3265">
            <v>0</v>
          </cell>
          <cell r="K3265" t="str">
            <v>6-PLANTAS-35</v>
          </cell>
        </row>
        <row r="3266">
          <cell r="H3266">
            <v>0</v>
          </cell>
          <cell r="K3266" t="str">
            <v>6-PLANTAS-36</v>
          </cell>
        </row>
        <row r="3267">
          <cell r="H3267">
            <v>3</v>
          </cell>
          <cell r="K3267" t="str">
            <v>6-PLANTAS-37</v>
          </cell>
        </row>
        <row r="3268">
          <cell r="H3268">
            <v>2</v>
          </cell>
          <cell r="K3268" t="str">
            <v>6-PLANTAS-38</v>
          </cell>
        </row>
        <row r="3269">
          <cell r="H3269">
            <v>0</v>
          </cell>
          <cell r="K3269" t="str">
            <v>6-PLANTAS-39</v>
          </cell>
        </row>
        <row r="3270">
          <cell r="H3270">
            <v>0</v>
          </cell>
          <cell r="K3270" t="str">
            <v>6-PLANTAS-40</v>
          </cell>
        </row>
        <row r="3271">
          <cell r="H3271">
            <v>0</v>
          </cell>
          <cell r="K3271" t="str">
            <v>6-PLANTAS-41</v>
          </cell>
        </row>
        <row r="3272">
          <cell r="H3272">
            <v>1</v>
          </cell>
          <cell r="K3272" t="str">
            <v>6-PLANTAS-42</v>
          </cell>
        </row>
        <row r="3273">
          <cell r="H3273">
            <v>0</v>
          </cell>
          <cell r="K3273" t="str">
            <v>6-PLANTAS-43</v>
          </cell>
        </row>
        <row r="3274">
          <cell r="H3274">
            <v>0</v>
          </cell>
          <cell r="K3274" t="str">
            <v>6-PLANTAS-44</v>
          </cell>
        </row>
        <row r="3275">
          <cell r="H3275">
            <v>10</v>
          </cell>
          <cell r="K3275" t="str">
            <v>6-PLANTAS-45</v>
          </cell>
        </row>
        <row r="3276">
          <cell r="H3276">
            <v>10</v>
          </cell>
          <cell r="K3276" t="str">
            <v>6-PLANTAS-46</v>
          </cell>
        </row>
        <row r="3277">
          <cell r="H3277">
            <v>25</v>
          </cell>
          <cell r="K3277" t="str">
            <v>6-PLANTAS-47</v>
          </cell>
        </row>
        <row r="3278">
          <cell r="H3278">
            <v>0</v>
          </cell>
          <cell r="K3278" t="str">
            <v>6-PLANTAS-48</v>
          </cell>
        </row>
        <row r="3279">
          <cell r="H3279">
            <v>11</v>
          </cell>
          <cell r="K3279" t="str">
            <v>6-PLANTAS-1</v>
          </cell>
        </row>
        <row r="3280">
          <cell r="H3280">
            <v>1011</v>
          </cell>
          <cell r="K3280" t="str">
            <v>6-PLANTAS-2</v>
          </cell>
        </row>
        <row r="3281">
          <cell r="H3281">
            <v>107</v>
          </cell>
          <cell r="K3281" t="str">
            <v>6-PLANTAS-3</v>
          </cell>
        </row>
        <row r="3282">
          <cell r="H3282">
            <v>1855</v>
          </cell>
          <cell r="K3282" t="str">
            <v>6-PLANTAS-4</v>
          </cell>
        </row>
        <row r="3283">
          <cell r="H3283">
            <v>50</v>
          </cell>
          <cell r="K3283" t="str">
            <v>6-PLANTAS-5</v>
          </cell>
        </row>
        <row r="3284">
          <cell r="H3284">
            <v>341</v>
          </cell>
          <cell r="K3284" t="str">
            <v>6-PLANTAS-6</v>
          </cell>
        </row>
        <row r="3285">
          <cell r="H3285">
            <v>162</v>
          </cell>
          <cell r="K3285" t="str">
            <v>6-PLANTAS-7</v>
          </cell>
        </row>
        <row r="3286">
          <cell r="H3286">
            <v>255</v>
          </cell>
          <cell r="K3286" t="str">
            <v>6-PLANTAS-8</v>
          </cell>
        </row>
        <row r="3287">
          <cell r="H3287">
            <v>0</v>
          </cell>
          <cell r="K3287" t="str">
            <v>6-PLANTAS-9</v>
          </cell>
        </row>
        <row r="3288">
          <cell r="H3288">
            <v>0</v>
          </cell>
          <cell r="K3288" t="str">
            <v>6-PLANTAS-10</v>
          </cell>
        </row>
        <row r="3289">
          <cell r="H3289">
            <v>25</v>
          </cell>
          <cell r="K3289" t="str">
            <v>6-PLANTAS-11</v>
          </cell>
        </row>
        <row r="3290">
          <cell r="H3290">
            <v>186</v>
          </cell>
          <cell r="K3290" t="str">
            <v>6-PLANTAS-12</v>
          </cell>
        </row>
        <row r="3291">
          <cell r="H3291">
            <v>0</v>
          </cell>
          <cell r="K3291" t="str">
            <v>6-PLANTAS-13</v>
          </cell>
        </row>
        <row r="3292">
          <cell r="H3292">
            <v>25</v>
          </cell>
          <cell r="K3292" t="str">
            <v>6-PLANTAS-14</v>
          </cell>
        </row>
        <row r="3293">
          <cell r="H3293">
            <v>11</v>
          </cell>
          <cell r="K3293" t="str">
            <v>6-PLANTAS-15</v>
          </cell>
        </row>
        <row r="3294">
          <cell r="H3294">
            <v>4</v>
          </cell>
          <cell r="K3294" t="str">
            <v>6-PLANTAS-16</v>
          </cell>
        </row>
        <row r="3295">
          <cell r="H3295">
            <v>3</v>
          </cell>
          <cell r="K3295" t="str">
            <v>6-PLANTAS-17</v>
          </cell>
        </row>
        <row r="3296">
          <cell r="H3296">
            <v>0</v>
          </cell>
          <cell r="K3296" t="str">
            <v>6-PLANTAS-18</v>
          </cell>
        </row>
        <row r="3297">
          <cell r="H3297">
            <v>0</v>
          </cell>
          <cell r="K3297" t="str">
            <v>6-PLANTAS-19</v>
          </cell>
        </row>
        <row r="3298">
          <cell r="H3298">
            <v>0</v>
          </cell>
          <cell r="K3298" t="str">
            <v>6-PLANTAS-20</v>
          </cell>
        </row>
        <row r="3299">
          <cell r="H3299">
            <v>0</v>
          </cell>
          <cell r="K3299" t="str">
            <v>6-PLANTAS-21</v>
          </cell>
        </row>
        <row r="3300">
          <cell r="H3300">
            <v>96</v>
          </cell>
          <cell r="K3300" t="str">
            <v>6-PLANTAS-22</v>
          </cell>
        </row>
        <row r="3301">
          <cell r="H3301">
            <v>0</v>
          </cell>
          <cell r="K3301" t="str">
            <v>6-PLANTAS-23</v>
          </cell>
        </row>
        <row r="3302">
          <cell r="H3302">
            <v>70</v>
          </cell>
          <cell r="K3302" t="str">
            <v>6-PLANTAS-24</v>
          </cell>
        </row>
        <row r="3303">
          <cell r="H3303">
            <v>0</v>
          </cell>
          <cell r="K3303" t="str">
            <v>6-PLANTAS-25</v>
          </cell>
        </row>
        <row r="3304">
          <cell r="H3304">
            <v>4</v>
          </cell>
          <cell r="K3304" t="str">
            <v>6-PLANTAS-26</v>
          </cell>
        </row>
        <row r="3305">
          <cell r="H3305">
            <v>8</v>
          </cell>
          <cell r="K3305" t="str">
            <v>6-PLANTAS-27</v>
          </cell>
        </row>
        <row r="3306">
          <cell r="H3306">
            <v>41</v>
          </cell>
          <cell r="K3306" t="str">
            <v>6-PLANTAS-28</v>
          </cell>
        </row>
        <row r="3307">
          <cell r="H3307">
            <v>0</v>
          </cell>
          <cell r="K3307" t="str">
            <v>6-PLANTAS-29</v>
          </cell>
        </row>
        <row r="3308">
          <cell r="H3308">
            <v>126</v>
          </cell>
          <cell r="K3308" t="str">
            <v>6-PLANTAS-30</v>
          </cell>
        </row>
        <row r="3309">
          <cell r="H3309">
            <v>30</v>
          </cell>
          <cell r="K3309" t="str">
            <v>6-PLANTAS-31</v>
          </cell>
        </row>
        <row r="3310">
          <cell r="H3310">
            <v>40</v>
          </cell>
          <cell r="K3310" t="str">
            <v>6-PLANTAS-32</v>
          </cell>
        </row>
        <row r="3311">
          <cell r="H3311">
            <v>1</v>
          </cell>
          <cell r="K3311" t="str">
            <v>6-PLANTAS-33</v>
          </cell>
        </row>
        <row r="3312">
          <cell r="H3312">
            <v>0</v>
          </cell>
          <cell r="K3312" t="str">
            <v>6-PLANTAS-34</v>
          </cell>
        </row>
        <row r="3313">
          <cell r="H3313">
            <v>9</v>
          </cell>
          <cell r="K3313" t="str">
            <v>6-PLANTAS-35</v>
          </cell>
        </row>
        <row r="3314">
          <cell r="H3314">
            <v>0</v>
          </cell>
          <cell r="K3314" t="str">
            <v>6-PLANTAS-36</v>
          </cell>
        </row>
        <row r="3315">
          <cell r="H3315">
            <v>0</v>
          </cell>
          <cell r="K3315" t="str">
            <v>6-PLANTAS-37</v>
          </cell>
        </row>
        <row r="3316">
          <cell r="H3316">
            <v>1</v>
          </cell>
          <cell r="K3316" t="str">
            <v>6-PLANTAS-38</v>
          </cell>
        </row>
        <row r="3317">
          <cell r="H3317">
            <v>1</v>
          </cell>
          <cell r="K3317" t="str">
            <v>6-PLANTAS-39</v>
          </cell>
        </row>
        <row r="3318">
          <cell r="H3318">
            <v>0</v>
          </cell>
          <cell r="K3318" t="str">
            <v>6-PLANTAS-40</v>
          </cell>
        </row>
        <row r="3319">
          <cell r="H3319">
            <v>0</v>
          </cell>
          <cell r="K3319" t="str">
            <v>6-PLANTAS-41</v>
          </cell>
        </row>
        <row r="3320">
          <cell r="H3320">
            <v>0</v>
          </cell>
          <cell r="K3320" t="str">
            <v>6-PLANTAS-42</v>
          </cell>
        </row>
        <row r="3321">
          <cell r="H3321">
            <v>0</v>
          </cell>
          <cell r="K3321" t="str">
            <v>6-PLANTAS-43</v>
          </cell>
        </row>
        <row r="3322">
          <cell r="H3322">
            <v>0</v>
          </cell>
          <cell r="K3322" t="str">
            <v>6-PLANTAS-44</v>
          </cell>
        </row>
        <row r="3323">
          <cell r="H3323">
            <v>27</v>
          </cell>
          <cell r="K3323" t="str">
            <v>6-PLANTAS-45</v>
          </cell>
        </row>
        <row r="3324">
          <cell r="H3324">
            <v>26</v>
          </cell>
          <cell r="K3324" t="str">
            <v>6-PLANTAS-46</v>
          </cell>
        </row>
        <row r="3325">
          <cell r="H3325">
            <v>0</v>
          </cell>
          <cell r="K3325" t="str">
            <v>6-PLANTAS-47</v>
          </cell>
        </row>
        <row r="3326">
          <cell r="H3326">
            <v>0</v>
          </cell>
          <cell r="K3326" t="str">
            <v>6-PLANTAS-48</v>
          </cell>
        </row>
        <row r="3327">
          <cell r="H3327">
            <v>49</v>
          </cell>
          <cell r="K3327" t="str">
            <v>6-UCI-1</v>
          </cell>
        </row>
        <row r="3328">
          <cell r="H3328">
            <v>547</v>
          </cell>
          <cell r="K3328" t="str">
            <v>6-UCI-2</v>
          </cell>
        </row>
        <row r="3329">
          <cell r="H3329">
            <v>5</v>
          </cell>
          <cell r="K3329" t="str">
            <v>6-UCI-3</v>
          </cell>
        </row>
        <row r="3330">
          <cell r="H3330">
            <v>1505</v>
          </cell>
          <cell r="K3330" t="str">
            <v>6-UCI-4</v>
          </cell>
        </row>
        <row r="3331">
          <cell r="H3331">
            <v>0</v>
          </cell>
          <cell r="K3331" t="str">
            <v>6-UCI-5</v>
          </cell>
        </row>
        <row r="3332">
          <cell r="H3332">
            <v>10</v>
          </cell>
          <cell r="K3332" t="str">
            <v>6-UCI-6</v>
          </cell>
        </row>
        <row r="3333">
          <cell r="H3333">
            <v>115</v>
          </cell>
          <cell r="K3333" t="str">
            <v>6-UCI-7</v>
          </cell>
        </row>
        <row r="3334">
          <cell r="H3334">
            <v>185</v>
          </cell>
          <cell r="K3334" t="str">
            <v>6-UCI-8</v>
          </cell>
        </row>
        <row r="3335">
          <cell r="H3335">
            <v>0</v>
          </cell>
          <cell r="K3335" t="str">
            <v>6-UCI-9</v>
          </cell>
        </row>
        <row r="3336">
          <cell r="H3336">
            <v>0</v>
          </cell>
          <cell r="K3336" t="str">
            <v>6-UCI-10</v>
          </cell>
        </row>
        <row r="3337">
          <cell r="H3337">
            <v>0</v>
          </cell>
          <cell r="K3337" t="str">
            <v>6-UCI-11</v>
          </cell>
        </row>
        <row r="3338">
          <cell r="H3338">
            <v>300</v>
          </cell>
          <cell r="K3338" t="str">
            <v>6-UCI-12</v>
          </cell>
        </row>
        <row r="3339">
          <cell r="H3339">
            <v>0</v>
          </cell>
          <cell r="K3339" t="str">
            <v>6-UCI-13</v>
          </cell>
        </row>
        <row r="3340">
          <cell r="H3340">
            <v>0</v>
          </cell>
          <cell r="K3340" t="str">
            <v>6-UCI-14</v>
          </cell>
        </row>
        <row r="3341">
          <cell r="H3341">
            <v>0</v>
          </cell>
          <cell r="K3341" t="str">
            <v>6-UCI-15</v>
          </cell>
        </row>
        <row r="3342">
          <cell r="H3342">
            <v>0</v>
          </cell>
          <cell r="K3342" t="str">
            <v>6-UCI-16</v>
          </cell>
        </row>
        <row r="3343">
          <cell r="H3343">
            <v>0</v>
          </cell>
          <cell r="K3343" t="str">
            <v>6-UCI-17</v>
          </cell>
        </row>
        <row r="3344">
          <cell r="H3344">
            <v>0</v>
          </cell>
          <cell r="K3344" t="str">
            <v>6-UCI-18</v>
          </cell>
        </row>
        <row r="3345">
          <cell r="H3345">
            <v>0</v>
          </cell>
          <cell r="K3345" t="str">
            <v>6-UCI-19</v>
          </cell>
        </row>
        <row r="3346">
          <cell r="H3346">
            <v>0</v>
          </cell>
          <cell r="K3346" t="str">
            <v>6-UCI-20</v>
          </cell>
        </row>
        <row r="3347">
          <cell r="H3347">
            <v>0</v>
          </cell>
          <cell r="K3347" t="str">
            <v>6-UCI-21</v>
          </cell>
        </row>
        <row r="3348">
          <cell r="H3348">
            <v>0</v>
          </cell>
          <cell r="K3348" t="str">
            <v>6-UCI-22</v>
          </cell>
        </row>
        <row r="3349">
          <cell r="H3349">
            <v>0</v>
          </cell>
          <cell r="K3349" t="str">
            <v>6-UCI-23</v>
          </cell>
        </row>
        <row r="3350">
          <cell r="H3350">
            <v>10</v>
          </cell>
          <cell r="K3350" t="str">
            <v>6-UCI-24</v>
          </cell>
        </row>
        <row r="3351">
          <cell r="H3351">
            <v>0</v>
          </cell>
          <cell r="K3351" t="str">
            <v>6-UCI-25</v>
          </cell>
        </row>
        <row r="3352">
          <cell r="H3352">
            <v>7</v>
          </cell>
          <cell r="K3352" t="str">
            <v>6-UCI-26</v>
          </cell>
        </row>
        <row r="3353">
          <cell r="H3353">
            <v>0</v>
          </cell>
          <cell r="K3353" t="str">
            <v>6-UCI-27</v>
          </cell>
        </row>
        <row r="3354">
          <cell r="H3354">
            <v>20</v>
          </cell>
          <cell r="K3354" t="str">
            <v>6-UCI-28</v>
          </cell>
        </row>
        <row r="3355">
          <cell r="H3355">
            <v>0</v>
          </cell>
          <cell r="K3355" t="str">
            <v>6-UCI-29</v>
          </cell>
        </row>
        <row r="3356">
          <cell r="H3356">
            <v>108</v>
          </cell>
          <cell r="K3356" t="str">
            <v>6-UCI-30</v>
          </cell>
        </row>
        <row r="3357">
          <cell r="H3357">
            <v>0</v>
          </cell>
          <cell r="K3357" t="str">
            <v>6-UCI-31</v>
          </cell>
        </row>
        <row r="3358">
          <cell r="H3358">
            <v>14</v>
          </cell>
          <cell r="K3358" t="str">
            <v>6-UCI-32</v>
          </cell>
        </row>
        <row r="3359">
          <cell r="H3359">
            <v>1</v>
          </cell>
          <cell r="K3359" t="str">
            <v>6-UCI-33</v>
          </cell>
        </row>
        <row r="3360">
          <cell r="H3360">
            <v>0</v>
          </cell>
          <cell r="K3360" t="str">
            <v>6-UCI-34</v>
          </cell>
        </row>
        <row r="3361">
          <cell r="H3361">
            <v>3</v>
          </cell>
          <cell r="K3361" t="str">
            <v>6-UCI-35</v>
          </cell>
        </row>
        <row r="3362">
          <cell r="H3362">
            <v>0</v>
          </cell>
          <cell r="K3362" t="str">
            <v>6-UCI-36</v>
          </cell>
        </row>
        <row r="3363">
          <cell r="H3363">
            <v>0</v>
          </cell>
          <cell r="K3363" t="str">
            <v>6-UCI-37</v>
          </cell>
        </row>
        <row r="3364">
          <cell r="H3364">
            <v>0</v>
          </cell>
          <cell r="K3364" t="str">
            <v>6-UCI-38</v>
          </cell>
        </row>
        <row r="3365">
          <cell r="H3365">
            <v>0</v>
          </cell>
          <cell r="K3365" t="str">
            <v>6-UCI-39</v>
          </cell>
        </row>
        <row r="3366">
          <cell r="H3366">
            <v>0</v>
          </cell>
          <cell r="K3366" t="str">
            <v>6-UCI-40</v>
          </cell>
        </row>
        <row r="3367">
          <cell r="H3367">
            <v>0</v>
          </cell>
          <cell r="K3367" t="str">
            <v>6-UCI-41</v>
          </cell>
        </row>
        <row r="3368">
          <cell r="H3368">
            <v>0</v>
          </cell>
          <cell r="K3368" t="str">
            <v>6-UCI-42</v>
          </cell>
        </row>
        <row r="3369">
          <cell r="H3369">
            <v>0</v>
          </cell>
          <cell r="K3369" t="str">
            <v>6-UCI-43</v>
          </cell>
        </row>
        <row r="3370">
          <cell r="H3370">
            <v>0</v>
          </cell>
          <cell r="K3370" t="str">
            <v>6-UCI-44</v>
          </cell>
        </row>
        <row r="3371">
          <cell r="H3371">
            <v>13</v>
          </cell>
          <cell r="K3371" t="str">
            <v>6-UCI-45</v>
          </cell>
        </row>
        <row r="3372">
          <cell r="H3372">
            <v>0</v>
          </cell>
          <cell r="K3372" t="str">
            <v>6-UCI-46</v>
          </cell>
        </row>
        <row r="3373">
          <cell r="H3373">
            <v>0</v>
          </cell>
          <cell r="K3373" t="str">
            <v>6-UCI-47</v>
          </cell>
        </row>
        <row r="3374">
          <cell r="H3374">
            <v>0</v>
          </cell>
          <cell r="K3374" t="str">
            <v>6-UCI-48</v>
          </cell>
        </row>
        <row r="3375">
          <cell r="H3375">
            <v>0</v>
          </cell>
          <cell r="K3375" t="str">
            <v>6-CMA-1</v>
          </cell>
        </row>
        <row r="3376">
          <cell r="H3376">
            <v>0</v>
          </cell>
          <cell r="K3376" t="str">
            <v>6-CMA-2</v>
          </cell>
        </row>
        <row r="3377">
          <cell r="H3377">
            <v>0</v>
          </cell>
          <cell r="K3377" t="str">
            <v>6-CMA-3</v>
          </cell>
        </row>
        <row r="3378">
          <cell r="H3378">
            <v>630</v>
          </cell>
          <cell r="K3378" t="str">
            <v>6-CMA-4</v>
          </cell>
        </row>
        <row r="3379">
          <cell r="H3379">
            <v>0</v>
          </cell>
          <cell r="K3379" t="str">
            <v>6-CMA-5</v>
          </cell>
        </row>
        <row r="3380">
          <cell r="H3380">
            <v>65</v>
          </cell>
          <cell r="K3380" t="str">
            <v>6-CMA-6</v>
          </cell>
        </row>
        <row r="3381">
          <cell r="H3381">
            <v>82</v>
          </cell>
          <cell r="K3381" t="str">
            <v>6-CMA-7</v>
          </cell>
        </row>
        <row r="3382">
          <cell r="H3382">
            <v>80</v>
          </cell>
          <cell r="K3382" t="str">
            <v>6-CMA-8</v>
          </cell>
        </row>
        <row r="3383">
          <cell r="H3383">
            <v>0</v>
          </cell>
          <cell r="K3383" t="str">
            <v>6-CMA-9</v>
          </cell>
        </row>
        <row r="3384">
          <cell r="H3384">
            <v>0</v>
          </cell>
          <cell r="K3384" t="str">
            <v>6-CMA-10</v>
          </cell>
        </row>
        <row r="3385">
          <cell r="H3385">
            <v>0</v>
          </cell>
          <cell r="K3385" t="str">
            <v>6-CMA-11</v>
          </cell>
        </row>
        <row r="3386">
          <cell r="H3386">
            <v>70</v>
          </cell>
          <cell r="K3386" t="str">
            <v>6-CMA-12</v>
          </cell>
        </row>
        <row r="3387">
          <cell r="H3387">
            <v>0</v>
          </cell>
          <cell r="K3387" t="str">
            <v>6-CMA-13</v>
          </cell>
        </row>
        <row r="3388">
          <cell r="H3388">
            <v>0</v>
          </cell>
          <cell r="K3388" t="str">
            <v>6-CMA-14</v>
          </cell>
        </row>
        <row r="3389">
          <cell r="H3389">
            <v>0</v>
          </cell>
          <cell r="K3389" t="str">
            <v>6-CMA-15</v>
          </cell>
        </row>
        <row r="3390">
          <cell r="H3390">
            <v>0</v>
          </cell>
          <cell r="K3390" t="str">
            <v>6-CMA-16</v>
          </cell>
        </row>
        <row r="3391">
          <cell r="H3391">
            <v>0</v>
          </cell>
          <cell r="K3391" t="str">
            <v>6-CMA-17</v>
          </cell>
        </row>
        <row r="3392">
          <cell r="H3392">
            <v>0</v>
          </cell>
          <cell r="K3392" t="str">
            <v>6-CMA-18</v>
          </cell>
        </row>
        <row r="3393">
          <cell r="H3393">
            <v>0</v>
          </cell>
          <cell r="K3393" t="str">
            <v>6-CMA-19</v>
          </cell>
        </row>
        <row r="3394">
          <cell r="H3394">
            <v>0</v>
          </cell>
          <cell r="K3394" t="str">
            <v>6-CMA-20</v>
          </cell>
        </row>
        <row r="3395">
          <cell r="H3395">
            <v>0</v>
          </cell>
          <cell r="K3395" t="str">
            <v>6-CMA-21</v>
          </cell>
        </row>
        <row r="3396">
          <cell r="H3396">
            <v>10</v>
          </cell>
          <cell r="K3396" t="str">
            <v>6-CMA-22</v>
          </cell>
        </row>
        <row r="3397">
          <cell r="H3397">
            <v>0</v>
          </cell>
          <cell r="K3397" t="str">
            <v>6-CMA-23</v>
          </cell>
        </row>
        <row r="3398">
          <cell r="H3398">
            <v>15</v>
          </cell>
          <cell r="K3398" t="str">
            <v>6-CMA-24</v>
          </cell>
        </row>
        <row r="3399">
          <cell r="H3399">
            <v>0</v>
          </cell>
          <cell r="K3399" t="str">
            <v>6-CMA-25</v>
          </cell>
        </row>
        <row r="3400">
          <cell r="H3400">
            <v>0</v>
          </cell>
          <cell r="K3400" t="str">
            <v>6-CMA-26</v>
          </cell>
        </row>
        <row r="3401">
          <cell r="H3401">
            <v>0</v>
          </cell>
          <cell r="K3401" t="str">
            <v>6-CMA-27</v>
          </cell>
        </row>
        <row r="3402">
          <cell r="H3402">
            <v>8</v>
          </cell>
          <cell r="K3402" t="str">
            <v>6-CMA-28</v>
          </cell>
        </row>
        <row r="3403">
          <cell r="H3403">
            <v>0</v>
          </cell>
          <cell r="K3403" t="str">
            <v>6-CMA-29</v>
          </cell>
        </row>
        <row r="3404">
          <cell r="H3404">
            <v>72</v>
          </cell>
          <cell r="K3404" t="str">
            <v>6-CMA-30</v>
          </cell>
        </row>
        <row r="3405">
          <cell r="H3405">
            <v>0</v>
          </cell>
          <cell r="K3405" t="str">
            <v>6-CMA-31</v>
          </cell>
        </row>
        <row r="3406">
          <cell r="H3406">
            <v>0</v>
          </cell>
          <cell r="K3406" t="str">
            <v>6-CMA-32</v>
          </cell>
        </row>
        <row r="3407">
          <cell r="H3407">
            <v>0</v>
          </cell>
          <cell r="K3407" t="str">
            <v>6-CMA-33</v>
          </cell>
        </row>
        <row r="3408">
          <cell r="H3408">
            <v>0</v>
          </cell>
          <cell r="K3408" t="str">
            <v>6-CMA-34</v>
          </cell>
        </row>
        <row r="3409">
          <cell r="H3409">
            <v>0</v>
          </cell>
          <cell r="K3409" t="str">
            <v>6-CMA-35</v>
          </cell>
        </row>
        <row r="3410">
          <cell r="H3410">
            <v>0</v>
          </cell>
          <cell r="K3410" t="str">
            <v>6-CMA-36</v>
          </cell>
        </row>
        <row r="3411">
          <cell r="H3411">
            <v>0</v>
          </cell>
          <cell r="K3411" t="str">
            <v>6-CMA-37</v>
          </cell>
        </row>
        <row r="3412">
          <cell r="H3412">
            <v>0</v>
          </cell>
          <cell r="K3412" t="str">
            <v>6-CMA-38</v>
          </cell>
        </row>
        <row r="3413">
          <cell r="H3413">
            <v>0</v>
          </cell>
          <cell r="K3413" t="str">
            <v>6-CMA-39</v>
          </cell>
        </row>
        <row r="3414">
          <cell r="H3414">
            <v>0</v>
          </cell>
          <cell r="K3414" t="str">
            <v>6-CMA-40</v>
          </cell>
        </row>
        <row r="3415">
          <cell r="H3415">
            <v>0</v>
          </cell>
          <cell r="K3415" t="str">
            <v>6-CMA-41</v>
          </cell>
        </row>
        <row r="3416">
          <cell r="H3416">
            <v>0</v>
          </cell>
          <cell r="K3416" t="str">
            <v>6-CMA-42</v>
          </cell>
        </row>
        <row r="3417">
          <cell r="H3417">
            <v>0</v>
          </cell>
          <cell r="K3417" t="str">
            <v>6-CMA-43</v>
          </cell>
        </row>
        <row r="3418">
          <cell r="H3418">
            <v>0</v>
          </cell>
          <cell r="K3418" t="str">
            <v>6-CMA-44</v>
          </cell>
        </row>
        <row r="3419">
          <cell r="H3419">
            <v>0</v>
          </cell>
          <cell r="K3419" t="str">
            <v>6-CMA-45</v>
          </cell>
        </row>
        <row r="3420">
          <cell r="H3420">
            <v>0</v>
          </cell>
          <cell r="K3420" t="str">
            <v>6-CMA-46</v>
          </cell>
        </row>
        <row r="3421">
          <cell r="H3421">
            <v>0</v>
          </cell>
          <cell r="K3421" t="str">
            <v>6-CMA-47</v>
          </cell>
        </row>
        <row r="3422">
          <cell r="H3422">
            <v>0</v>
          </cell>
          <cell r="K3422" t="str">
            <v>6-CMA-48</v>
          </cell>
        </row>
        <row r="3423">
          <cell r="H3423">
            <v>32</v>
          </cell>
          <cell r="K3423" t="str">
            <v>6-HEMOD.-1</v>
          </cell>
        </row>
        <row r="3424">
          <cell r="H3424">
            <v>52</v>
          </cell>
          <cell r="K3424" t="str">
            <v>6-HEMOD.-2</v>
          </cell>
        </row>
        <row r="3425">
          <cell r="H3425">
            <v>0</v>
          </cell>
          <cell r="K3425" t="str">
            <v>6-HEMOD.-3</v>
          </cell>
        </row>
        <row r="3426">
          <cell r="H3426">
            <v>1435</v>
          </cell>
          <cell r="K3426" t="str">
            <v>6-HEMOD.-4</v>
          </cell>
        </row>
        <row r="3427">
          <cell r="H3427">
            <v>0</v>
          </cell>
          <cell r="K3427" t="str">
            <v>6-HEMOD.-5</v>
          </cell>
        </row>
        <row r="3428">
          <cell r="H3428">
            <v>54</v>
          </cell>
          <cell r="K3428" t="str">
            <v>6-HEMOD.-6</v>
          </cell>
        </row>
        <row r="3429">
          <cell r="H3429">
            <v>8</v>
          </cell>
          <cell r="K3429" t="str">
            <v>6-HEMOD.-7</v>
          </cell>
        </row>
        <row r="3430">
          <cell r="H3430">
            <v>40</v>
          </cell>
          <cell r="K3430" t="str">
            <v>6-HEMOD.-8</v>
          </cell>
        </row>
        <row r="3431">
          <cell r="H3431">
            <v>0</v>
          </cell>
          <cell r="K3431" t="str">
            <v>6-HEMOD.-9</v>
          </cell>
        </row>
        <row r="3432">
          <cell r="H3432">
            <v>0</v>
          </cell>
          <cell r="K3432" t="str">
            <v>6-HEMOD.-10</v>
          </cell>
        </row>
        <row r="3433">
          <cell r="H3433">
            <v>0</v>
          </cell>
          <cell r="K3433" t="str">
            <v>6-HEMOD.-11</v>
          </cell>
        </row>
        <row r="3434">
          <cell r="H3434">
            <v>32</v>
          </cell>
          <cell r="K3434" t="str">
            <v>6-HEMOD.-12</v>
          </cell>
        </row>
        <row r="3435">
          <cell r="H3435">
            <v>0</v>
          </cell>
          <cell r="K3435" t="str">
            <v>6-HEMOD.-13</v>
          </cell>
        </row>
        <row r="3436">
          <cell r="H3436">
            <v>0</v>
          </cell>
          <cell r="K3436" t="str">
            <v>6-HEMOD.-14</v>
          </cell>
        </row>
        <row r="3437">
          <cell r="H3437">
            <v>0</v>
          </cell>
          <cell r="K3437" t="str">
            <v>6-HEMOD.-15</v>
          </cell>
        </row>
        <row r="3438">
          <cell r="H3438">
            <v>0</v>
          </cell>
          <cell r="K3438" t="str">
            <v>6-HEMOD.-16</v>
          </cell>
        </row>
        <row r="3439">
          <cell r="H3439">
            <v>0</v>
          </cell>
          <cell r="K3439" t="str">
            <v>6-HEMOD.-17</v>
          </cell>
        </row>
        <row r="3440">
          <cell r="H3440">
            <v>0</v>
          </cell>
          <cell r="K3440" t="str">
            <v>6-HEMOD.-18</v>
          </cell>
        </row>
        <row r="3441">
          <cell r="H3441">
            <v>0</v>
          </cell>
          <cell r="K3441" t="str">
            <v>6-HEMOD.-19</v>
          </cell>
        </row>
        <row r="3442">
          <cell r="H3442">
            <v>0</v>
          </cell>
          <cell r="K3442" t="str">
            <v>6-HEMOD.-20</v>
          </cell>
        </row>
        <row r="3443">
          <cell r="H3443">
            <v>0</v>
          </cell>
          <cell r="K3443" t="str">
            <v>6-HEMOD.-21</v>
          </cell>
        </row>
        <row r="3444">
          <cell r="H3444">
            <v>0</v>
          </cell>
          <cell r="K3444" t="str">
            <v>6-HEMOD.-22</v>
          </cell>
        </row>
        <row r="3445">
          <cell r="H3445">
            <v>0</v>
          </cell>
          <cell r="K3445" t="str">
            <v>6-HEMOD.-23</v>
          </cell>
        </row>
        <row r="3446">
          <cell r="H3446">
            <v>44</v>
          </cell>
          <cell r="K3446" t="str">
            <v>6-HEMOD.-24</v>
          </cell>
        </row>
        <row r="3447">
          <cell r="H3447">
            <v>0</v>
          </cell>
          <cell r="K3447" t="str">
            <v>6-HEMOD.-25</v>
          </cell>
        </row>
        <row r="3448">
          <cell r="H3448">
            <v>0</v>
          </cell>
          <cell r="K3448" t="str">
            <v>6-HEMOD.-26</v>
          </cell>
        </row>
        <row r="3449">
          <cell r="H3449">
            <v>0</v>
          </cell>
          <cell r="K3449" t="str">
            <v>6-HEMOD.-27</v>
          </cell>
        </row>
        <row r="3450">
          <cell r="H3450">
            <v>26</v>
          </cell>
          <cell r="K3450" t="str">
            <v>6-HEMOD.-28</v>
          </cell>
        </row>
        <row r="3451">
          <cell r="H3451">
            <v>0</v>
          </cell>
          <cell r="K3451" t="str">
            <v>6-HEMOD.-29</v>
          </cell>
        </row>
        <row r="3452">
          <cell r="H3452">
            <v>0</v>
          </cell>
          <cell r="K3452" t="str">
            <v>6-HEMOD.-30</v>
          </cell>
        </row>
        <row r="3453">
          <cell r="H3453">
            <v>0</v>
          </cell>
          <cell r="K3453" t="str">
            <v>6-HEMOD.-31</v>
          </cell>
        </row>
        <row r="3454">
          <cell r="H3454">
            <v>0</v>
          </cell>
          <cell r="K3454" t="str">
            <v>6-HEMOD.-32</v>
          </cell>
        </row>
        <row r="3455">
          <cell r="H3455">
            <v>0</v>
          </cell>
          <cell r="K3455" t="str">
            <v>6-HEMOD.-33</v>
          </cell>
        </row>
        <row r="3456">
          <cell r="H3456">
            <v>0</v>
          </cell>
          <cell r="K3456" t="str">
            <v>6-HEMOD.-34</v>
          </cell>
        </row>
        <row r="3457">
          <cell r="H3457">
            <v>0</v>
          </cell>
          <cell r="K3457" t="str">
            <v>6-HEMOD.-35</v>
          </cell>
        </row>
        <row r="3458">
          <cell r="H3458">
            <v>0</v>
          </cell>
          <cell r="K3458" t="str">
            <v>6-HEMOD.-36</v>
          </cell>
        </row>
        <row r="3459">
          <cell r="H3459">
            <v>0</v>
          </cell>
          <cell r="K3459" t="str">
            <v>6-HEMOD.-37</v>
          </cell>
        </row>
        <row r="3460">
          <cell r="H3460">
            <v>0</v>
          </cell>
          <cell r="K3460" t="str">
            <v>6-HEMOD.-38</v>
          </cell>
        </row>
        <row r="3461">
          <cell r="H3461">
            <v>0</v>
          </cell>
          <cell r="K3461" t="str">
            <v>6-HEMOD.-39</v>
          </cell>
        </row>
        <row r="3462">
          <cell r="H3462">
            <v>0</v>
          </cell>
          <cell r="K3462" t="str">
            <v>6-HEMOD.-40</v>
          </cell>
        </row>
        <row r="3463">
          <cell r="H3463">
            <v>0</v>
          </cell>
          <cell r="K3463" t="str">
            <v>6-HEMOD.-41</v>
          </cell>
        </row>
        <row r="3464">
          <cell r="H3464">
            <v>0</v>
          </cell>
          <cell r="K3464" t="str">
            <v>6-HEMOD.-42</v>
          </cell>
        </row>
        <row r="3465">
          <cell r="H3465">
            <v>0</v>
          </cell>
          <cell r="K3465" t="str">
            <v>6-HEMOD.-43</v>
          </cell>
        </row>
        <row r="3466">
          <cell r="H3466">
            <v>0</v>
          </cell>
          <cell r="K3466" t="str">
            <v>6-HEMOD.-44</v>
          </cell>
        </row>
        <row r="3467">
          <cell r="H3467">
            <v>0</v>
          </cell>
          <cell r="K3467" t="str">
            <v>6-HEMOD.-45</v>
          </cell>
        </row>
        <row r="3468">
          <cell r="H3468">
            <v>0</v>
          </cell>
          <cell r="K3468" t="str">
            <v>6-HEMOD.-46</v>
          </cell>
        </row>
        <row r="3469">
          <cell r="H3469">
            <v>0</v>
          </cell>
          <cell r="K3469" t="str">
            <v>6-HEMOD.-47</v>
          </cell>
        </row>
        <row r="3470">
          <cell r="H3470">
            <v>0</v>
          </cell>
          <cell r="K3470" t="str">
            <v>6-HEMOD.-48</v>
          </cell>
        </row>
        <row r="3471">
          <cell r="H3471">
            <v>420</v>
          </cell>
          <cell r="K3471" t="str">
            <v>6-AGUA-A01</v>
          </cell>
        </row>
        <row r="3472">
          <cell r="H3472">
            <v>140</v>
          </cell>
          <cell r="K3472" t="str">
            <v>6-AGUA-A02</v>
          </cell>
        </row>
        <row r="3473">
          <cell r="H3473">
            <v>595</v>
          </cell>
          <cell r="K3473" t="str">
            <v>6-AGUA-A03</v>
          </cell>
        </row>
        <row r="3474">
          <cell r="H3474">
            <v>0</v>
          </cell>
          <cell r="K3474" t="str">
            <v>6-AGUA-A04</v>
          </cell>
        </row>
        <row r="3475">
          <cell r="H3475">
            <v>595</v>
          </cell>
          <cell r="K3475" t="str">
            <v>6-AGUA-A05</v>
          </cell>
        </row>
        <row r="3476">
          <cell r="H3476">
            <v>0</v>
          </cell>
          <cell r="K3476" t="str">
            <v>6-AGUA-A06</v>
          </cell>
        </row>
        <row r="3477">
          <cell r="H3477">
            <v>0</v>
          </cell>
          <cell r="K3477" t="str">
            <v>6-AGUA-A07</v>
          </cell>
        </row>
        <row r="3478">
          <cell r="H3478">
            <v>0</v>
          </cell>
          <cell r="K3478" t="str">
            <v>6-AGUA-A08</v>
          </cell>
        </row>
        <row r="3479">
          <cell r="H3479">
            <v>280</v>
          </cell>
          <cell r="K3479" t="str">
            <v>6-AGUA-A09</v>
          </cell>
        </row>
        <row r="3480">
          <cell r="H3480">
            <v>70</v>
          </cell>
          <cell r="K3480" t="str">
            <v>6-AGUA-A10</v>
          </cell>
        </row>
        <row r="3481">
          <cell r="H3481">
            <v>140</v>
          </cell>
          <cell r="K3481" t="str">
            <v>6-AGUA-A11</v>
          </cell>
        </row>
        <row r="3482">
          <cell r="H3482">
            <v>0</v>
          </cell>
          <cell r="K3482" t="str">
            <v>6-AGUA-A12</v>
          </cell>
        </row>
        <row r="3483">
          <cell r="H3483">
            <v>0</v>
          </cell>
          <cell r="K3483" t="str">
            <v>6-AGUA-A13</v>
          </cell>
        </row>
        <row r="3484">
          <cell r="H3484">
            <v>140</v>
          </cell>
          <cell r="K3484" t="str">
            <v>6-AGUA-A14</v>
          </cell>
        </row>
        <row r="3485">
          <cell r="H3485">
            <v>175</v>
          </cell>
          <cell r="K3485" t="str">
            <v>6-AGUA-A15</v>
          </cell>
        </row>
        <row r="3486">
          <cell r="H3486">
            <v>23</v>
          </cell>
          <cell r="K3486" t="str">
            <v>6-AGUA-A16</v>
          </cell>
        </row>
        <row r="3487">
          <cell r="H3487">
            <v>595</v>
          </cell>
          <cell r="K3487" t="str">
            <v>6-DIALISIS-D01</v>
          </cell>
        </row>
        <row r="3488">
          <cell r="H3488">
            <v>75</v>
          </cell>
          <cell r="K3488" t="str">
            <v>6-DIALISIS-D02</v>
          </cell>
        </row>
        <row r="3489">
          <cell r="H3489">
            <v>520</v>
          </cell>
          <cell r="K3489" t="str">
            <v>6-DIALISIS-D03</v>
          </cell>
        </row>
        <row r="3490">
          <cell r="H3490">
            <v>82</v>
          </cell>
          <cell r="K3490" t="str">
            <v>6-DIALISIS-D04</v>
          </cell>
        </row>
        <row r="3491">
          <cell r="H3491">
            <v>496</v>
          </cell>
          <cell r="K3491" t="str">
            <v>6-DIALISIS-D05</v>
          </cell>
        </row>
        <row r="3492">
          <cell r="H3492">
            <v>520</v>
          </cell>
          <cell r="K3492" t="str">
            <v>6-DIALISIS-D06</v>
          </cell>
        </row>
        <row r="3493">
          <cell r="H3493">
            <v>100</v>
          </cell>
          <cell r="K3493" t="str">
            <v>6-DIALISIS-D07</v>
          </cell>
        </row>
        <row r="3494">
          <cell r="H3494">
            <v>141</v>
          </cell>
          <cell r="K3494" t="str">
            <v>6-DIALISIS-D08</v>
          </cell>
        </row>
        <row r="3495">
          <cell r="H3495">
            <v>0</v>
          </cell>
          <cell r="K3495" t="str">
            <v>6-DIALISIS-D09</v>
          </cell>
        </row>
        <row r="3496">
          <cell r="H3496">
            <v>34</v>
          </cell>
          <cell r="K3496" t="str">
            <v>6-DIALISIS-D10</v>
          </cell>
        </row>
        <row r="3497">
          <cell r="H3497">
            <v>15</v>
          </cell>
          <cell r="K3497" t="str">
            <v>6-DIALISIS-D11</v>
          </cell>
        </row>
        <row r="3498">
          <cell r="H3498">
            <v>0</v>
          </cell>
          <cell r="K3498" t="str">
            <v>6-DIALISIS-D12</v>
          </cell>
        </row>
        <row r="3499">
          <cell r="H3499">
            <v>109</v>
          </cell>
          <cell r="K3499" t="str">
            <v>6-DIALISIS-D13</v>
          </cell>
        </row>
        <row r="3500">
          <cell r="H3500">
            <v>63</v>
          </cell>
          <cell r="K3500" t="str">
            <v>6-DIALISIS-D14</v>
          </cell>
        </row>
        <row r="3501">
          <cell r="H3501">
            <v>23</v>
          </cell>
          <cell r="K3501" t="str">
            <v>6-DIALISIS-D15</v>
          </cell>
        </row>
        <row r="3502">
          <cell r="H3502">
            <v>0</v>
          </cell>
          <cell r="K3502" t="str">
            <v>6-DIALISIS-D16</v>
          </cell>
        </row>
        <row r="3503">
          <cell r="H3503">
            <v>8</v>
          </cell>
          <cell r="K3503" t="str">
            <v>6-DIALISIS-D17</v>
          </cell>
        </row>
        <row r="3504">
          <cell r="H3504">
            <v>0</v>
          </cell>
          <cell r="K3504" t="str">
            <v>6-DIALISIS-D18</v>
          </cell>
        </row>
        <row r="3505">
          <cell r="H3505">
            <v>5</v>
          </cell>
          <cell r="K3505" t="str">
            <v>6-DIALISIS-D19</v>
          </cell>
        </row>
        <row r="3506">
          <cell r="H3506">
            <v>0</v>
          </cell>
          <cell r="K3506" t="str">
            <v>6-DIALISIS-D20</v>
          </cell>
        </row>
        <row r="3507">
          <cell r="H3507">
            <v>0</v>
          </cell>
          <cell r="K3507" t="str">
            <v>6-DIALISIS-D21</v>
          </cell>
        </row>
        <row r="3508">
          <cell r="H3508">
            <v>375</v>
          </cell>
          <cell r="K3508" t="str">
            <v>6-CAFETERIA-CAF00RES01</v>
          </cell>
        </row>
        <row r="3509">
          <cell r="H3509">
            <v>1504</v>
          </cell>
          <cell r="K3509" t="str">
            <v>6-CAFETERIA-CAF00RES02</v>
          </cell>
        </row>
        <row r="3510">
          <cell r="H3510">
            <v>473</v>
          </cell>
          <cell r="K3510" t="str">
            <v>6-CAFETERIA-CAF00RES03</v>
          </cell>
        </row>
        <row r="3511">
          <cell r="H3511">
            <v>270</v>
          </cell>
          <cell r="K3511" t="str">
            <v>6-CAFETERIA-CAF00RES04</v>
          </cell>
        </row>
        <row r="3512">
          <cell r="H3512">
            <v>5</v>
          </cell>
          <cell r="K3512" t="str">
            <v>6-CAFETERIA-CAF05BOLL17</v>
          </cell>
        </row>
        <row r="3513">
          <cell r="H3513">
            <v>24</v>
          </cell>
          <cell r="K3513" t="str">
            <v>6-CAFETERIA-CAF99OTROS17</v>
          </cell>
        </row>
        <row r="3514">
          <cell r="H3514">
            <v>143</v>
          </cell>
          <cell r="K3514" t="str">
            <v>6-CAFETERIA-CAF00RES05</v>
          </cell>
        </row>
        <row r="3515">
          <cell r="H3515">
            <v>446</v>
          </cell>
          <cell r="K3515" t="str">
            <v>6-CAFETERIA-CAF01POS04</v>
          </cell>
        </row>
        <row r="3516">
          <cell r="H3516">
            <v>192</v>
          </cell>
          <cell r="K3516" t="str">
            <v>6-CAFETERIA-CAF01POS05</v>
          </cell>
        </row>
        <row r="3517">
          <cell r="H3517">
            <v>229</v>
          </cell>
          <cell r="K3517" t="str">
            <v>6-CAFETERIA-CAF01POS01</v>
          </cell>
        </row>
        <row r="3518">
          <cell r="H3518">
            <v>444</v>
          </cell>
          <cell r="K3518" t="str">
            <v>6-CAFETERIA-CAF01POS06</v>
          </cell>
        </row>
        <row r="3519">
          <cell r="H3519">
            <v>0</v>
          </cell>
          <cell r="K3519" t="str">
            <v>6-CAFETERIA-CAF01POS09</v>
          </cell>
        </row>
        <row r="3520">
          <cell r="H3520">
            <v>0</v>
          </cell>
          <cell r="K3520" t="str">
            <v>6-CAFETERIA-CAF99OTROS12</v>
          </cell>
        </row>
        <row r="3521">
          <cell r="H3521">
            <v>342</v>
          </cell>
          <cell r="K3521" t="str">
            <v>6-CAFETERIA-CAF01POS03</v>
          </cell>
        </row>
        <row r="3522">
          <cell r="H3522">
            <v>212</v>
          </cell>
          <cell r="K3522" t="str">
            <v>6-CAFETERIA-CAF01POS08</v>
          </cell>
        </row>
        <row r="3523">
          <cell r="H3523">
            <v>522</v>
          </cell>
          <cell r="K3523" t="str">
            <v>6-CAFETERIA-CAF02BOCAD01</v>
          </cell>
        </row>
        <row r="3524">
          <cell r="H3524">
            <v>1474</v>
          </cell>
          <cell r="K3524" t="str">
            <v>6-CAFETERIA-CAF06PINCHO01</v>
          </cell>
        </row>
        <row r="3525">
          <cell r="H3525">
            <v>222</v>
          </cell>
          <cell r="K3525" t="str">
            <v>6-CAFETERIA-CAF02BOCAD05</v>
          </cell>
        </row>
        <row r="3526">
          <cell r="H3526">
            <v>30</v>
          </cell>
          <cell r="K3526" t="str">
            <v>6-CAFETERIA-CAF02BOCAD03</v>
          </cell>
        </row>
        <row r="3527">
          <cell r="H3527">
            <v>6</v>
          </cell>
          <cell r="K3527" t="str">
            <v>6-CAFETERIA-CAF02BOCAD02</v>
          </cell>
        </row>
        <row r="3528">
          <cell r="H3528">
            <v>8</v>
          </cell>
          <cell r="K3528" t="str">
            <v>6-CAFETERIA-CAF02BOCAD04</v>
          </cell>
        </row>
        <row r="3529">
          <cell r="H3529">
            <v>0</v>
          </cell>
          <cell r="K3529" t="str">
            <v>6-CAFETERIA-CAF06PINCHO02</v>
          </cell>
        </row>
        <row r="3530">
          <cell r="H3530">
            <v>168</v>
          </cell>
          <cell r="K3530" t="str">
            <v>6-CAFETERIA-CAF06PINCHO03</v>
          </cell>
        </row>
        <row r="3531">
          <cell r="H3531">
            <v>3671</v>
          </cell>
          <cell r="K3531" t="str">
            <v>6-CAFETERIA-CAF04PAN01</v>
          </cell>
        </row>
        <row r="3532">
          <cell r="H3532">
            <v>0</v>
          </cell>
          <cell r="K3532" t="str">
            <v>6-CAFETERIA-CAF99OTROS07</v>
          </cell>
        </row>
        <row r="3533">
          <cell r="H3533">
            <v>40</v>
          </cell>
          <cell r="K3533" t="str">
            <v>6-CAFETERIA-CAF50AGUA02</v>
          </cell>
        </row>
        <row r="3534">
          <cell r="H3534">
            <v>3120</v>
          </cell>
          <cell r="K3534" t="str">
            <v>6-CAFETERIA-CAF50AGUA01</v>
          </cell>
        </row>
        <row r="3535">
          <cell r="H3535">
            <v>120</v>
          </cell>
          <cell r="K3535" t="str">
            <v>6-CAFETERIA-CAF60BEB07</v>
          </cell>
        </row>
        <row r="3536">
          <cell r="H3536">
            <v>132</v>
          </cell>
          <cell r="K3536" t="str">
            <v>6-CAFETERIA-CAF60BEB21</v>
          </cell>
        </row>
        <row r="3537">
          <cell r="H3537">
            <v>120</v>
          </cell>
          <cell r="K3537" t="str">
            <v>6-CAFETERIA-CAF60BEB33</v>
          </cell>
        </row>
        <row r="3538">
          <cell r="H3538">
            <v>12</v>
          </cell>
          <cell r="K3538" t="str">
            <v>6-CAFETERIA-CAF60BEB04</v>
          </cell>
        </row>
        <row r="3539">
          <cell r="H3539">
            <v>72</v>
          </cell>
          <cell r="K3539" t="str">
            <v>6-CAFETERIA-CAF60BEB37</v>
          </cell>
        </row>
        <row r="3540">
          <cell r="H3540">
            <v>12</v>
          </cell>
          <cell r="K3540" t="str">
            <v>6-CAFETERIA-CAF60BEB31</v>
          </cell>
        </row>
        <row r="3541">
          <cell r="H3541">
            <v>0</v>
          </cell>
          <cell r="K3541" t="str">
            <v>6-CAFETERIA-CAF60BEB08</v>
          </cell>
        </row>
        <row r="3542">
          <cell r="H3542">
            <v>0</v>
          </cell>
          <cell r="K3542" t="str">
            <v>6-CAFETERIA-CAF60BEB32</v>
          </cell>
        </row>
        <row r="3543">
          <cell r="H3543">
            <v>96</v>
          </cell>
          <cell r="K3543" t="str">
            <v>6-CAFETERIA-CAF60BEB05</v>
          </cell>
        </row>
        <row r="3544">
          <cell r="H3544">
            <v>168</v>
          </cell>
          <cell r="K3544" t="str">
            <v>6-CAFETERIA-CAF60BEB01</v>
          </cell>
        </row>
        <row r="3545">
          <cell r="H3545">
            <v>720</v>
          </cell>
          <cell r="K3545" t="str">
            <v>6-CAFETERIA-CAF60BEB02</v>
          </cell>
        </row>
        <row r="3546">
          <cell r="H3546">
            <v>72</v>
          </cell>
          <cell r="K3546" t="str">
            <v>6-CAFETERIA-CAF60BEB20</v>
          </cell>
        </row>
        <row r="3547">
          <cell r="H3547">
            <v>0</v>
          </cell>
          <cell r="K3547" t="str">
            <v>6-CAFETERIA-CAF60BEB23</v>
          </cell>
        </row>
        <row r="3548">
          <cell r="H3548">
            <v>0</v>
          </cell>
          <cell r="K3548" t="str">
            <v>6-CAFETERIA-CAF60BEB11</v>
          </cell>
        </row>
        <row r="3549">
          <cell r="H3549">
            <v>20</v>
          </cell>
          <cell r="K3549" t="str">
            <v>6-CAFETERIA-CAF60BEB12</v>
          </cell>
        </row>
        <row r="3550">
          <cell r="H3550">
            <v>576</v>
          </cell>
          <cell r="K3550" t="str">
            <v>6-CAFETERIA-CAF60BEB17</v>
          </cell>
        </row>
        <row r="3551">
          <cell r="H3551">
            <v>504</v>
          </cell>
          <cell r="K3551" t="str">
            <v>6-CAFETERIA-CAF60BEB18</v>
          </cell>
        </row>
        <row r="3552">
          <cell r="H3552">
            <v>0</v>
          </cell>
          <cell r="K3552" t="str">
            <v>6-CAFETERIA-CAF60BEB34</v>
          </cell>
        </row>
        <row r="3553">
          <cell r="H3553">
            <v>24</v>
          </cell>
          <cell r="K3553" t="str">
            <v>6-CAFETERIA-CAF60BEB35</v>
          </cell>
        </row>
        <row r="3554">
          <cell r="H3554">
            <v>48</v>
          </cell>
          <cell r="K3554" t="str">
            <v>6-CAFETERIA-CAF60BEB25</v>
          </cell>
        </row>
        <row r="3555">
          <cell r="H3555">
            <v>144</v>
          </cell>
          <cell r="K3555" t="str">
            <v>6-CAFETERIA-CAF60BEB13</v>
          </cell>
        </row>
        <row r="3556">
          <cell r="H3556">
            <v>0</v>
          </cell>
          <cell r="K3556" t="str">
            <v>6-CAFETERIA-CAF99OTROS03</v>
          </cell>
        </row>
        <row r="3557">
          <cell r="H3557">
            <v>0</v>
          </cell>
          <cell r="K3557" t="str">
            <v>6-CAFETERIA-CAF99OTROS47</v>
          </cell>
        </row>
        <row r="3558">
          <cell r="H3558">
            <v>168</v>
          </cell>
          <cell r="K3558" t="str">
            <v>6-CAFETERIA-CAF60BEB24</v>
          </cell>
        </row>
        <row r="3559">
          <cell r="H3559">
            <v>100</v>
          </cell>
          <cell r="K3559" t="str">
            <v>6-CAFETERIA-CAF03CAFE02</v>
          </cell>
        </row>
        <row r="3560">
          <cell r="H3560">
            <v>25</v>
          </cell>
          <cell r="K3560" t="str">
            <v>6-CAFETERIA-CAF03CAFE01</v>
          </cell>
        </row>
        <row r="3561">
          <cell r="H3561">
            <v>700</v>
          </cell>
          <cell r="K3561" t="str">
            <v>6-CAFETERIA-CAF03CAFE03</v>
          </cell>
        </row>
        <row r="3562">
          <cell r="H3562">
            <v>120</v>
          </cell>
          <cell r="K3562" t="str">
            <v>6-CAFETERIA-CAF99OTROS05</v>
          </cell>
        </row>
        <row r="3563">
          <cell r="H3563">
            <v>0</v>
          </cell>
          <cell r="K3563" t="str">
            <v>6-CAFETERIA-CAF03CAFE04</v>
          </cell>
        </row>
        <row r="3564">
          <cell r="H3564">
            <v>0</v>
          </cell>
          <cell r="K3564" t="str">
            <v>6-CAFETERIA-CAF99OTROS44</v>
          </cell>
        </row>
        <row r="3565">
          <cell r="H3565">
            <v>250</v>
          </cell>
          <cell r="K3565" t="str">
            <v>6-CAFETERIA-CAF03CAFE05</v>
          </cell>
        </row>
        <row r="3566">
          <cell r="H3566">
            <v>25</v>
          </cell>
          <cell r="K3566" t="str">
            <v>6-CAFETERIA-CAF99OTROS23</v>
          </cell>
        </row>
        <row r="3567">
          <cell r="H3567">
            <v>1156</v>
          </cell>
          <cell r="K3567" t="str">
            <v>6-CAFETERIA-CAF99OTROS20</v>
          </cell>
        </row>
        <row r="3568">
          <cell r="H3568">
            <v>90</v>
          </cell>
          <cell r="K3568" t="str">
            <v>6-CAFETERIA-CAF99OTROS32</v>
          </cell>
        </row>
        <row r="3569">
          <cell r="H3569">
            <v>43</v>
          </cell>
          <cell r="K3569" t="str">
            <v>6-CAFETERIA-CAF99OTROS33</v>
          </cell>
        </row>
        <row r="3570">
          <cell r="H3570">
            <v>1060</v>
          </cell>
          <cell r="K3570" t="str">
            <v>6-CAFETERIA-CAF99OTROS30</v>
          </cell>
        </row>
        <row r="3571">
          <cell r="H3571">
            <v>53.6</v>
          </cell>
          <cell r="K3571" t="str">
            <v>6-CAFETERIA-CAF99OTROS18</v>
          </cell>
        </row>
        <row r="3572">
          <cell r="H3572">
            <v>33</v>
          </cell>
          <cell r="K3572" t="str">
            <v>6-CAFETERIA-CAF99OTROS38</v>
          </cell>
        </row>
        <row r="3573">
          <cell r="H3573">
            <v>300</v>
          </cell>
          <cell r="K3573" t="str">
            <v>6-CAFETERIA-CAF99OTROS16</v>
          </cell>
        </row>
        <row r="3574">
          <cell r="H3574">
            <v>68</v>
          </cell>
          <cell r="K3574" t="str">
            <v>6-CAFETERIA-CAF05BOLL11</v>
          </cell>
        </row>
        <row r="3575">
          <cell r="H3575">
            <v>15</v>
          </cell>
          <cell r="K3575" t="str">
            <v>6-CAFETERIA-CAF99OTROS21</v>
          </cell>
        </row>
        <row r="3576">
          <cell r="H3576">
            <v>2</v>
          </cell>
          <cell r="K3576" t="str">
            <v>6-CAFETERIA-CAF60BEB27</v>
          </cell>
        </row>
        <row r="3577">
          <cell r="H3577">
            <v>0</v>
          </cell>
          <cell r="K3577" t="str">
            <v>6-CAFETERIA-CAF60BEB26</v>
          </cell>
        </row>
        <row r="3578">
          <cell r="H3578">
            <v>72</v>
          </cell>
          <cell r="K3578" t="str">
            <v>6-CAFETERIA-CAF60BEB28</v>
          </cell>
        </row>
        <row r="3579">
          <cell r="H3579">
            <v>0</v>
          </cell>
          <cell r="K3579" t="str">
            <v>6-CAFETERIA-CAF60BEB15</v>
          </cell>
        </row>
        <row r="3580">
          <cell r="H3580">
            <v>0</v>
          </cell>
          <cell r="K3580" t="str">
            <v>6-CAFETERIA-CAF60BEB16</v>
          </cell>
        </row>
        <row r="3581">
          <cell r="H3581">
            <v>0</v>
          </cell>
          <cell r="K3581" t="str">
            <v>6-CAFETERIA-CAF60BEB36</v>
          </cell>
        </row>
        <row r="3582">
          <cell r="H3582">
            <v>2</v>
          </cell>
          <cell r="K3582" t="str">
            <v>6-CAFETERIA-CAF60BEB22</v>
          </cell>
        </row>
        <row r="3583">
          <cell r="H3583">
            <v>66.5</v>
          </cell>
          <cell r="K3583" t="str">
            <v>6-CAFETERIA-CAF01POS02</v>
          </cell>
        </row>
        <row r="3584">
          <cell r="H3584">
            <v>0</v>
          </cell>
          <cell r="K3584" t="str">
            <v>6-CAFETERIA-CAF99OTROS29</v>
          </cell>
        </row>
        <row r="3585">
          <cell r="H3585">
            <v>250</v>
          </cell>
          <cell r="K3585" t="str">
            <v>6-CAFETERIA-CAF60BEB19</v>
          </cell>
        </row>
        <row r="3586">
          <cell r="H3586">
            <v>0</v>
          </cell>
          <cell r="K3586" t="str">
            <v>6-CAFETERIA-CAF99OTROS19</v>
          </cell>
        </row>
        <row r="3587">
          <cell r="H3587">
            <v>0</v>
          </cell>
          <cell r="K3587" t="str">
            <v>6-CAFETERIA-CAF99OTROS35</v>
          </cell>
        </row>
        <row r="3588">
          <cell r="H3588">
            <v>20</v>
          </cell>
          <cell r="K3588" t="str">
            <v>6-CAFETERIA-CAF99OTROS01</v>
          </cell>
        </row>
        <row r="3589">
          <cell r="H3589">
            <v>1144</v>
          </cell>
          <cell r="K3589" t="str">
            <v>6-CAFETERIA-CAF99OTROS26</v>
          </cell>
        </row>
        <row r="3590">
          <cell r="H3590">
            <v>0</v>
          </cell>
          <cell r="K3590" t="str">
            <v>6-CAFETERIA-CAF99OTROS43</v>
          </cell>
        </row>
        <row r="3591">
          <cell r="H3591">
            <v>12</v>
          </cell>
          <cell r="K3591" t="str">
            <v>6-CAFETERIA-CAF99OTROS46</v>
          </cell>
        </row>
        <row r="3592">
          <cell r="H3592">
            <v>5</v>
          </cell>
          <cell r="K3592" t="str">
            <v>6-CAFETERIA-CAF99OTROS42</v>
          </cell>
        </row>
        <row r="3593">
          <cell r="H3593">
            <v>0</v>
          </cell>
          <cell r="K3593" t="str">
            <v>6-CAFETERIA-CAF99OTROS37</v>
          </cell>
        </row>
        <row r="3594">
          <cell r="H3594">
            <v>0</v>
          </cell>
          <cell r="K3594" t="str">
            <v>6-CAFETERIA-CAF99OTROS41</v>
          </cell>
        </row>
        <row r="3595">
          <cell r="H3595">
            <v>0</v>
          </cell>
          <cell r="K3595" t="str">
            <v>6-CAFETERIA-CAF05BOLL16</v>
          </cell>
        </row>
        <row r="3596">
          <cell r="H3596">
            <v>0</v>
          </cell>
          <cell r="K3596" t="str">
            <v>6-CAFETERIA-CAF05BOLL15</v>
          </cell>
        </row>
        <row r="3597">
          <cell r="H3597">
            <v>0</v>
          </cell>
          <cell r="K3597" t="str">
            <v>6-CAFETERIA-CAF05BOLL14</v>
          </cell>
        </row>
        <row r="3598">
          <cell r="H3598">
            <v>1796</v>
          </cell>
          <cell r="K3598" t="str">
            <v>6-CAFETERIA-CAF05BOLL08</v>
          </cell>
        </row>
        <row r="3599">
          <cell r="H3599">
            <v>420</v>
          </cell>
          <cell r="K3599" t="str">
            <v>6-CAFETERIA-CAF05BOLL07</v>
          </cell>
        </row>
        <row r="3600">
          <cell r="H3600">
            <v>84</v>
          </cell>
          <cell r="K3600" t="str">
            <v>6-CAFETERIA-CAF05BOLL09</v>
          </cell>
        </row>
        <row r="3601">
          <cell r="H3601">
            <v>0</v>
          </cell>
          <cell r="K3601" t="str">
            <v>6-CAFETERIA-CAF05BOLL01</v>
          </cell>
        </row>
        <row r="3602">
          <cell r="H3602">
            <v>0</v>
          </cell>
          <cell r="K3602" t="str">
            <v>6-CAFETERIA-CAF05BOLL02</v>
          </cell>
        </row>
        <row r="3603">
          <cell r="H3603">
            <v>0</v>
          </cell>
          <cell r="K3603" t="str">
            <v>6-CAFETERIA-CAF05BOLL12</v>
          </cell>
        </row>
        <row r="3604">
          <cell r="H3604">
            <v>0</v>
          </cell>
          <cell r="K3604" t="str">
            <v>6-CAFETERIA-CAF05BOLL13</v>
          </cell>
        </row>
        <row r="3605">
          <cell r="H3605">
            <v>126</v>
          </cell>
          <cell r="K3605" t="str">
            <v>6-CAFETERIA-CAF05BOLL18</v>
          </cell>
        </row>
        <row r="3606">
          <cell r="H3606">
            <v>84</v>
          </cell>
          <cell r="K3606" t="str">
            <v>6-CAFETERIA-CAF05BOLL06</v>
          </cell>
        </row>
        <row r="3607">
          <cell r="H3607">
            <v>88</v>
          </cell>
          <cell r="K3607" t="str">
            <v>6-CAFETERIA-CAF05BOLL03</v>
          </cell>
        </row>
        <row r="3608">
          <cell r="H3608">
            <v>90</v>
          </cell>
          <cell r="K3608" t="str">
            <v>6-CAFETERIA-CAF07RAC3</v>
          </cell>
        </row>
        <row r="3609">
          <cell r="H3609">
            <v>0</v>
          </cell>
          <cell r="K3609" t="str">
            <v>6-CAFETERIA-CAF07RAC4</v>
          </cell>
        </row>
        <row r="3610">
          <cell r="H3610">
            <v>0</v>
          </cell>
          <cell r="K3610" t="str">
            <v>6-CAFETERIA-CAF99OTROS04</v>
          </cell>
        </row>
        <row r="3611">
          <cell r="H3611">
            <v>0</v>
          </cell>
          <cell r="K3611" t="str">
            <v>6-CAFETERIA-CAF99OTROS15</v>
          </cell>
        </row>
        <row r="3612">
          <cell r="H3612">
            <v>0</v>
          </cell>
          <cell r="K3612" t="str">
            <v>6-CAFETERIA-CAF99OTROS31</v>
          </cell>
        </row>
        <row r="3613">
          <cell r="H3613">
            <v>0</v>
          </cell>
          <cell r="K3613" t="str">
            <v>6-CAFETERIA-CAF99OTROS24</v>
          </cell>
        </row>
        <row r="3614">
          <cell r="H3614">
            <v>0</v>
          </cell>
          <cell r="K3614" t="str">
            <v>6-CAFETERIA-CAF07RAC5</v>
          </cell>
        </row>
        <row r="3615">
          <cell r="H3615">
            <v>0</v>
          </cell>
          <cell r="K3615" t="str">
            <v>6-CAFETERIA-CAF01POS07</v>
          </cell>
        </row>
        <row r="3616">
          <cell r="H3616">
            <v>0</v>
          </cell>
          <cell r="K3616" t="str">
            <v>6-CAFETERIA-CAF99OTROS08</v>
          </cell>
        </row>
        <row r="3617">
          <cell r="H3617">
            <v>14</v>
          </cell>
          <cell r="K3617" t="str">
            <v>6-CAFETERIA-CAF07RAC2</v>
          </cell>
        </row>
        <row r="3618">
          <cell r="H3618">
            <v>0</v>
          </cell>
          <cell r="K3618" t="str">
            <v>6-CAFETERIA-CAF07RAC1</v>
          </cell>
        </row>
        <row r="3619">
          <cell r="H3619">
            <v>0</v>
          </cell>
          <cell r="K3619" t="str">
            <v>6-CAFETERIA-CAF60BEB06</v>
          </cell>
        </row>
        <row r="3620">
          <cell r="H3620">
            <v>0</v>
          </cell>
          <cell r="K3620" t="str">
            <v>6-CAFETERIA-CAF60BEB14</v>
          </cell>
        </row>
        <row r="3621">
          <cell r="H3621">
            <v>0</v>
          </cell>
          <cell r="K3621" t="str">
            <v>6-CAFETERIA-CAF60BEB29</v>
          </cell>
        </row>
        <row r="3622">
          <cell r="H3622">
            <v>0</v>
          </cell>
          <cell r="K3622" t="str">
            <v>6-CAFETERIA-CAF60BEB09</v>
          </cell>
        </row>
        <row r="3623">
          <cell r="H3623">
            <v>0</v>
          </cell>
          <cell r="K3623" t="str">
            <v>6-CAFETERIA-CAF99OTROS13</v>
          </cell>
        </row>
        <row r="3624">
          <cell r="H3624">
            <v>0</v>
          </cell>
          <cell r="K3624" t="str">
            <v>6-CAFETERIA-CAF99OTROS09</v>
          </cell>
        </row>
        <row r="3625">
          <cell r="H3625">
            <v>95</v>
          </cell>
          <cell r="K3625" t="str">
            <v>6-CAFETERIA-CAF99OTROS02</v>
          </cell>
        </row>
        <row r="3626">
          <cell r="H3626">
            <v>0</v>
          </cell>
          <cell r="K3626" t="str">
            <v>6-CAFETERIA-CAF99OTROS34</v>
          </cell>
        </row>
        <row r="3627">
          <cell r="H3627">
            <v>0</v>
          </cell>
          <cell r="K3627" t="str">
            <v>6-CAFETERIA-CAF99OTROS06</v>
          </cell>
        </row>
        <row r="3628">
          <cell r="H3628">
            <v>0</v>
          </cell>
          <cell r="K3628" t="str">
            <v>6-CAFETERIA-CAF05BOLL04</v>
          </cell>
        </row>
        <row r="3629">
          <cell r="H3629">
            <v>0</v>
          </cell>
          <cell r="K3629" t="str">
            <v>6-CAFETERIA-CAF05BOLL05</v>
          </cell>
        </row>
        <row r="3630">
          <cell r="H3630">
            <v>0</v>
          </cell>
          <cell r="K3630" t="str">
            <v>6-CAFETERIA-CAF99OTROS45</v>
          </cell>
        </row>
        <row r="3631">
          <cell r="H3631">
            <v>0</v>
          </cell>
          <cell r="K3631" t="str">
            <v>6-CAFETERIA-CAF99OTROS39</v>
          </cell>
        </row>
        <row r="3632">
          <cell r="H3632">
            <v>0</v>
          </cell>
          <cell r="K3632" t="str">
            <v>6-CAFETERIA-CAF99OTROS22</v>
          </cell>
        </row>
        <row r="3633">
          <cell r="H3633">
            <v>33</v>
          </cell>
          <cell r="K3633" t="str">
            <v>6-CAFETERIA-CAF99OTROS36</v>
          </cell>
        </row>
        <row r="3634">
          <cell r="H3634">
            <v>240</v>
          </cell>
          <cell r="K3634" t="str">
            <v>6-CAFETERIA-CAF60BEB03</v>
          </cell>
        </row>
        <row r="3635">
          <cell r="H3635">
            <v>24</v>
          </cell>
          <cell r="K3635" t="str">
            <v>6-CAFETERIA-CAF60BEB30</v>
          </cell>
        </row>
        <row r="3636">
          <cell r="H3636">
            <v>121</v>
          </cell>
          <cell r="K3636" t="str">
            <v>6-CAFETERIA-CAF99OTROS25</v>
          </cell>
        </row>
        <row r="3637">
          <cell r="H3637">
            <v>35</v>
          </cell>
          <cell r="K3637" t="str">
            <v>6-CAFETERIA-CAF99OTROS28</v>
          </cell>
        </row>
        <row r="3638">
          <cell r="H3638">
            <v>19</v>
          </cell>
          <cell r="K3638" t="str">
            <v>6-CAFETERIA-CAF05BOLL10</v>
          </cell>
        </row>
        <row r="3639">
          <cell r="H3639">
            <v>0</v>
          </cell>
          <cell r="K3639" t="str">
            <v>6-CAFETERIA-CAF99OTROS11</v>
          </cell>
        </row>
        <row r="3640">
          <cell r="H3640">
            <v>2</v>
          </cell>
          <cell r="K3640" t="str">
            <v>6-CAFETERIA-CAF99OTROS14</v>
          </cell>
        </row>
        <row r="3641">
          <cell r="H3641">
            <v>3000</v>
          </cell>
          <cell r="K3641" t="str">
            <v>6-CAFETERIA-CAF99OTROS40</v>
          </cell>
        </row>
        <row r="3642">
          <cell r="H3642">
            <v>24</v>
          </cell>
          <cell r="K3642" t="str">
            <v>6-CAFETERIA-CAF60BEB10</v>
          </cell>
        </row>
        <row r="3643">
          <cell r="H3643">
            <v>0</v>
          </cell>
          <cell r="K3643" t="str">
            <v>6-CAFETERIA-CAF99OTROS10</v>
          </cell>
        </row>
        <row r="3644">
          <cell r="H3644">
            <v>0</v>
          </cell>
          <cell r="K3644" t="str">
            <v>6-CAFETERIA-CAF05BOLL19</v>
          </cell>
        </row>
        <row r="3645">
          <cell r="H3645">
            <v>0</v>
          </cell>
          <cell r="K3645" t="str">
            <v>6-CAFETERIA-CAF99OTROS27</v>
          </cell>
        </row>
        <row r="3646">
          <cell r="H3646">
            <v>2022</v>
          </cell>
          <cell r="K3646" t="str">
            <v>1-HOSPITALIZ-HOSPIT01</v>
          </cell>
        </row>
        <row r="3647">
          <cell r="H3647">
            <v>2203</v>
          </cell>
          <cell r="K3647" t="str">
            <v>1-HOSPITALIZ-HOSPIT02</v>
          </cell>
        </row>
        <row r="3648">
          <cell r="H3648">
            <v>1994</v>
          </cell>
          <cell r="K3648" t="str">
            <v>1-HOSPITALIZ-HOSPIT03</v>
          </cell>
        </row>
        <row r="3649">
          <cell r="H3649">
            <v>2043</v>
          </cell>
          <cell r="K3649" t="str">
            <v>1-HOSPITALIZ-HOSPIT04</v>
          </cell>
        </row>
        <row r="3650">
          <cell r="H3650">
            <v>161</v>
          </cell>
          <cell r="K3650" t="str">
            <v>1-HOSPITALIZ-HOSPPRIV01</v>
          </cell>
        </row>
        <row r="3651">
          <cell r="H3651">
            <v>90</v>
          </cell>
          <cell r="K3651" t="str">
            <v>1-HOSPITALIZ-HOSPPRIV02</v>
          </cell>
        </row>
        <row r="3652">
          <cell r="H3652">
            <v>47</v>
          </cell>
          <cell r="K3652" t="str">
            <v>1-HOSPITALIZ-HOSPPRIV03</v>
          </cell>
        </row>
        <row r="3653">
          <cell r="H3653">
            <v>59</v>
          </cell>
          <cell r="K3653" t="str">
            <v>1-HOSPITALIZ-HOSPPRIV04</v>
          </cell>
        </row>
        <row r="3654">
          <cell r="H3654">
            <v>2339</v>
          </cell>
          <cell r="K3654" t="str">
            <v>2-HOSPITALIZ-HOSPIT01</v>
          </cell>
        </row>
        <row r="3655">
          <cell r="H3655">
            <v>2517</v>
          </cell>
          <cell r="K3655" t="str">
            <v>2-HOSPITALIZ-HOSPIT02</v>
          </cell>
        </row>
        <row r="3656">
          <cell r="H3656">
            <v>2274</v>
          </cell>
          <cell r="K3656" t="str">
            <v>2-HOSPITALIZ-HOSPIT03</v>
          </cell>
        </row>
        <row r="3657">
          <cell r="H3657">
            <v>2348</v>
          </cell>
          <cell r="K3657" t="str">
            <v>2-HOSPITALIZ-HOSPIT04</v>
          </cell>
        </row>
        <row r="3658">
          <cell r="H3658">
            <v>253</v>
          </cell>
          <cell r="K3658" t="str">
            <v>2-HOSPITALIZ-HOSPPRIV01</v>
          </cell>
        </row>
        <row r="3659">
          <cell r="H3659">
            <v>129</v>
          </cell>
          <cell r="K3659" t="str">
            <v>2-HOSPITALIZ-HOSPPRIV02</v>
          </cell>
        </row>
        <row r="3660">
          <cell r="H3660">
            <v>78</v>
          </cell>
          <cell r="K3660" t="str">
            <v>2-HOSPITALIZ-HOSPPRIV03</v>
          </cell>
        </row>
        <row r="3661">
          <cell r="H3661">
            <v>89</v>
          </cell>
          <cell r="K3661" t="str">
            <v>2-HOSPITALIZ-HOSPPRIV04</v>
          </cell>
        </row>
        <row r="3662">
          <cell r="H3662">
            <v>2238</v>
          </cell>
          <cell r="K3662" t="str">
            <v>3-HOSPITALIZ-HOSPIT01</v>
          </cell>
        </row>
        <row r="3663">
          <cell r="H3663">
            <v>2459</v>
          </cell>
          <cell r="K3663" t="str">
            <v>3-HOSPITALIZ-HOSPIT02</v>
          </cell>
        </row>
        <row r="3664">
          <cell r="H3664">
            <v>2279</v>
          </cell>
          <cell r="K3664" t="str">
            <v>3-HOSPITALIZ-HOSPIT03</v>
          </cell>
        </row>
        <row r="3665">
          <cell r="H3665">
            <v>2250</v>
          </cell>
          <cell r="K3665" t="str">
            <v>3-HOSPITALIZ-HOSPIT04</v>
          </cell>
        </row>
        <row r="3666">
          <cell r="H3666">
            <v>304</v>
          </cell>
          <cell r="K3666" t="str">
            <v>3-HOSPITALIZ-HOSPPRIV01</v>
          </cell>
        </row>
        <row r="3667">
          <cell r="H3667">
            <v>141</v>
          </cell>
          <cell r="K3667" t="str">
            <v>3-HOSPITALIZ-HOSPPRIV02</v>
          </cell>
        </row>
        <row r="3668">
          <cell r="H3668">
            <v>98</v>
          </cell>
          <cell r="K3668" t="str">
            <v>3-HOSPITALIZ-HOSPPRIV03</v>
          </cell>
        </row>
        <row r="3669">
          <cell r="H3669">
            <v>119</v>
          </cell>
          <cell r="K3669" t="str">
            <v>3-HOSPITALIZ-HOSPPRIV04</v>
          </cell>
        </row>
        <row r="3670">
          <cell r="H3670">
            <v>2039</v>
          </cell>
          <cell r="K3670" t="str">
            <v>4-HOSPITALIZ-HOSPIT01</v>
          </cell>
        </row>
        <row r="3671">
          <cell r="H3671">
            <v>2243</v>
          </cell>
          <cell r="K3671" t="str">
            <v>4-HOSPITALIZ-HOSPIT02</v>
          </cell>
        </row>
        <row r="3672">
          <cell r="H3672">
            <v>2065</v>
          </cell>
          <cell r="K3672" t="str">
            <v>4-HOSPITALIZ-HOSPIT03</v>
          </cell>
        </row>
        <row r="3673">
          <cell r="H3673">
            <v>2097</v>
          </cell>
          <cell r="K3673" t="str">
            <v>4-HOSPITALIZ-HOSPIT04</v>
          </cell>
        </row>
        <row r="3674">
          <cell r="H3674">
            <v>312</v>
          </cell>
          <cell r="K3674" t="str">
            <v>4-HOSPITALIZ-HOSPPRIV01</v>
          </cell>
        </row>
        <row r="3675">
          <cell r="H3675">
            <v>150</v>
          </cell>
          <cell r="K3675" t="str">
            <v>4-HOSPITALIZ-HOSPPRIV02</v>
          </cell>
        </row>
        <row r="3676">
          <cell r="H3676">
            <v>109</v>
          </cell>
          <cell r="K3676" t="str">
            <v>4-HOSPITALIZ-HOSPPRIV03</v>
          </cell>
        </row>
        <row r="3677">
          <cell r="H3677">
            <v>122</v>
          </cell>
          <cell r="K3677" t="str">
            <v>4-HOSPITALIZ-HOSPPRIV04</v>
          </cell>
        </row>
        <row r="3678">
          <cell r="H3678">
            <v>2211</v>
          </cell>
          <cell r="K3678" t="str">
            <v>5-HOSPITALIZ-HOSPIT01</v>
          </cell>
        </row>
        <row r="3679">
          <cell r="H3679">
            <v>2403</v>
          </cell>
          <cell r="K3679" t="str">
            <v>5-HOSPITALIZ-HOSPIT02</v>
          </cell>
        </row>
        <row r="3680">
          <cell r="H3680">
            <v>2209</v>
          </cell>
          <cell r="K3680" t="str">
            <v>5-HOSPITALIZ-HOSPIT03</v>
          </cell>
        </row>
        <row r="3681">
          <cell r="H3681">
            <v>2260</v>
          </cell>
          <cell r="K3681" t="str">
            <v>5-HOSPITALIZ-HOSPIT04</v>
          </cell>
        </row>
        <row r="3682">
          <cell r="H3682">
            <v>265</v>
          </cell>
          <cell r="K3682" t="str">
            <v>5-HOSPITALIZ-HOSPPRIV01</v>
          </cell>
        </row>
        <row r="3683">
          <cell r="H3683">
            <v>139</v>
          </cell>
          <cell r="K3683" t="str">
            <v>5-HOSPITALIZ-HOSPPRIV02</v>
          </cell>
        </row>
        <row r="3684">
          <cell r="H3684">
            <v>84</v>
          </cell>
          <cell r="K3684" t="str">
            <v>5-HOSPITALIZ-HOSPPRIV03</v>
          </cell>
        </row>
        <row r="3685">
          <cell r="H3685">
            <v>111</v>
          </cell>
          <cell r="K3685" t="str">
            <v>5-HOSPITALIZ-HOSPPRIV04</v>
          </cell>
        </row>
        <row r="3686">
          <cell r="H3686">
            <v>2113</v>
          </cell>
          <cell r="K3686" t="str">
            <v>6-HOSPITALIZ-HOSPIT01</v>
          </cell>
        </row>
        <row r="3687">
          <cell r="H3687">
            <v>2301</v>
          </cell>
          <cell r="K3687" t="str">
            <v>6-HOSPITALIZ-HOSPIT02</v>
          </cell>
        </row>
        <row r="3688">
          <cell r="H3688">
            <v>2121</v>
          </cell>
          <cell r="K3688" t="str">
            <v>6-HOSPITALIZ-HOSPIT03</v>
          </cell>
        </row>
        <row r="3689">
          <cell r="H3689">
            <v>2166</v>
          </cell>
          <cell r="K3689" t="str">
            <v>6-HOSPITALIZ-HOSPIT04</v>
          </cell>
        </row>
        <row r="3690">
          <cell r="H3690">
            <v>296</v>
          </cell>
          <cell r="K3690" t="str">
            <v>6-HOSPITALIZ-HOSPPRIV01</v>
          </cell>
        </row>
        <row r="3691">
          <cell r="H3691">
            <v>141</v>
          </cell>
          <cell r="K3691" t="str">
            <v>6-HOSPITALIZ-HOSPPRIV02</v>
          </cell>
        </row>
        <row r="3692">
          <cell r="H3692">
            <v>94</v>
          </cell>
          <cell r="K3692" t="str">
            <v>6-HOSPITALIZ-HOSPPRIV03</v>
          </cell>
        </row>
        <row r="3693">
          <cell r="H3693">
            <v>121</v>
          </cell>
          <cell r="K3693" t="str">
            <v>6-HOSPITALIZ-HOSPPRIV04</v>
          </cell>
        </row>
        <row r="3694">
          <cell r="H3694">
            <v>0</v>
          </cell>
          <cell r="K3694" t="str">
            <v>7-PLANTAS-1</v>
          </cell>
        </row>
        <row r="3695">
          <cell r="H3695">
            <v>0</v>
          </cell>
          <cell r="K3695" t="str">
            <v>7-PLANTAS-2</v>
          </cell>
        </row>
        <row r="3696">
          <cell r="H3696">
            <v>0</v>
          </cell>
          <cell r="K3696" t="str">
            <v>7-PLANTAS-3</v>
          </cell>
        </row>
        <row r="3697">
          <cell r="H3697">
            <v>70</v>
          </cell>
          <cell r="K3697" t="str">
            <v>7-PLANTAS-4</v>
          </cell>
        </row>
        <row r="3698">
          <cell r="H3698">
            <v>0</v>
          </cell>
          <cell r="K3698" t="str">
            <v>7-PLANTAS-5</v>
          </cell>
        </row>
        <row r="3699">
          <cell r="H3699">
            <v>25</v>
          </cell>
          <cell r="K3699" t="str">
            <v>7-PLANTAS-6</v>
          </cell>
        </row>
        <row r="3700">
          <cell r="H3700">
            <v>6</v>
          </cell>
          <cell r="K3700" t="str">
            <v>7-PLANTAS-7</v>
          </cell>
        </row>
        <row r="3701">
          <cell r="H3701">
            <v>15</v>
          </cell>
          <cell r="K3701" t="str">
            <v>7-PLANTAS-8</v>
          </cell>
        </row>
        <row r="3702">
          <cell r="H3702">
            <v>0</v>
          </cell>
          <cell r="K3702" t="str">
            <v>7-PLANTAS-9</v>
          </cell>
        </row>
        <row r="3703">
          <cell r="H3703">
            <v>0</v>
          </cell>
          <cell r="K3703" t="str">
            <v>7-PLANTAS-10</v>
          </cell>
        </row>
        <row r="3704">
          <cell r="H3704">
            <v>0</v>
          </cell>
          <cell r="K3704" t="str">
            <v>7-PLANTAS-11</v>
          </cell>
        </row>
        <row r="3705">
          <cell r="H3705">
            <v>0</v>
          </cell>
          <cell r="K3705" t="str">
            <v>7-PLANTAS-12</v>
          </cell>
        </row>
        <row r="3706">
          <cell r="H3706">
            <v>0</v>
          </cell>
          <cell r="K3706" t="str">
            <v>7-PLANTAS-13</v>
          </cell>
        </row>
        <row r="3707">
          <cell r="H3707">
            <v>0</v>
          </cell>
          <cell r="K3707" t="str">
            <v>7-PLANTAS-14</v>
          </cell>
        </row>
        <row r="3708">
          <cell r="H3708">
            <v>0</v>
          </cell>
          <cell r="K3708" t="str">
            <v>7-PLANTAS-15</v>
          </cell>
        </row>
        <row r="3709">
          <cell r="H3709">
            <v>0</v>
          </cell>
          <cell r="K3709" t="str">
            <v>7-PLANTAS-16</v>
          </cell>
        </row>
        <row r="3710">
          <cell r="H3710">
            <v>0</v>
          </cell>
          <cell r="K3710" t="str">
            <v>7-PLANTAS-17</v>
          </cell>
        </row>
        <row r="3711">
          <cell r="H3711">
            <v>0</v>
          </cell>
          <cell r="K3711" t="str">
            <v>7-PLANTAS-18</v>
          </cell>
        </row>
        <row r="3712">
          <cell r="H3712">
            <v>0</v>
          </cell>
          <cell r="K3712" t="str">
            <v>7-PLANTAS-19</v>
          </cell>
        </row>
        <row r="3713">
          <cell r="H3713">
            <v>0</v>
          </cell>
          <cell r="K3713" t="str">
            <v>7-PLANTAS-20</v>
          </cell>
        </row>
        <row r="3714">
          <cell r="H3714">
            <v>0</v>
          </cell>
          <cell r="K3714" t="str">
            <v>7-PLANTAS-21</v>
          </cell>
        </row>
        <row r="3715">
          <cell r="H3715">
            <v>0</v>
          </cell>
          <cell r="K3715" t="str">
            <v>7-PLANTAS-22</v>
          </cell>
        </row>
        <row r="3716">
          <cell r="H3716">
            <v>0</v>
          </cell>
          <cell r="K3716" t="str">
            <v>7-PLANTAS-23</v>
          </cell>
        </row>
        <row r="3717">
          <cell r="H3717">
            <v>10</v>
          </cell>
          <cell r="K3717" t="str">
            <v>7-PLANTAS-24</v>
          </cell>
        </row>
        <row r="3718">
          <cell r="H3718">
            <v>0</v>
          </cell>
          <cell r="K3718" t="str">
            <v>7-PLANTAS-25</v>
          </cell>
        </row>
        <row r="3719">
          <cell r="H3719">
            <v>2</v>
          </cell>
          <cell r="K3719" t="str">
            <v>7-PLANTAS-26</v>
          </cell>
        </row>
        <row r="3720">
          <cell r="H3720">
            <v>0</v>
          </cell>
          <cell r="K3720" t="str">
            <v>7-PLANTAS-27</v>
          </cell>
        </row>
        <row r="3721">
          <cell r="H3721">
            <v>3</v>
          </cell>
          <cell r="K3721" t="str">
            <v>7-PLANTAS-28</v>
          </cell>
        </row>
        <row r="3722">
          <cell r="H3722">
            <v>0</v>
          </cell>
          <cell r="K3722" t="str">
            <v>7-PLANTAS-29</v>
          </cell>
        </row>
        <row r="3723">
          <cell r="H3723">
            <v>12</v>
          </cell>
          <cell r="K3723" t="str">
            <v>7-PLANTAS-30</v>
          </cell>
        </row>
        <row r="3724">
          <cell r="H3724">
            <v>0</v>
          </cell>
          <cell r="K3724" t="str">
            <v>7-PLANTAS-31</v>
          </cell>
        </row>
        <row r="3725">
          <cell r="H3725">
            <v>0</v>
          </cell>
          <cell r="K3725" t="str">
            <v>7-PLANTAS-32</v>
          </cell>
        </row>
        <row r="3726">
          <cell r="H3726">
            <v>0</v>
          </cell>
          <cell r="K3726" t="str">
            <v>7-PLANTAS-33</v>
          </cell>
        </row>
        <row r="3727">
          <cell r="H3727">
            <v>0</v>
          </cell>
          <cell r="K3727" t="str">
            <v>7-PLANTAS-34</v>
          </cell>
        </row>
        <row r="3728">
          <cell r="H3728">
            <v>0</v>
          </cell>
          <cell r="K3728" t="str">
            <v>7-PLANTAS-35</v>
          </cell>
        </row>
        <row r="3729">
          <cell r="H3729">
            <v>0</v>
          </cell>
          <cell r="K3729" t="str">
            <v>7-PLANTAS-36</v>
          </cell>
        </row>
        <row r="3730">
          <cell r="H3730">
            <v>0</v>
          </cell>
          <cell r="K3730" t="str">
            <v>7-PLANTAS-37</v>
          </cell>
        </row>
        <row r="3731">
          <cell r="H3731">
            <v>1</v>
          </cell>
          <cell r="K3731" t="str">
            <v>7-PLANTAS-38</v>
          </cell>
        </row>
        <row r="3732">
          <cell r="H3732">
            <v>0</v>
          </cell>
          <cell r="K3732" t="str">
            <v>7-PLANTAS-39</v>
          </cell>
        </row>
        <row r="3733">
          <cell r="H3733">
            <v>0</v>
          </cell>
          <cell r="K3733" t="str">
            <v>7-PLANTAS-40</v>
          </cell>
        </row>
        <row r="3734">
          <cell r="H3734">
            <v>0</v>
          </cell>
          <cell r="K3734" t="str">
            <v>7-PLANTAS-41</v>
          </cell>
        </row>
        <row r="3735">
          <cell r="H3735">
            <v>0</v>
          </cell>
          <cell r="K3735" t="str">
            <v>7-PLANTAS-42</v>
          </cell>
        </row>
        <row r="3736">
          <cell r="H3736">
            <v>0</v>
          </cell>
          <cell r="K3736" t="str">
            <v>7-PLANTAS-43</v>
          </cell>
        </row>
        <row r="3737">
          <cell r="H3737">
            <v>0</v>
          </cell>
          <cell r="K3737" t="str">
            <v>7-PLANTAS-44</v>
          </cell>
        </row>
        <row r="3738">
          <cell r="H3738">
            <v>0</v>
          </cell>
          <cell r="K3738" t="str">
            <v>7-PLANTAS-45</v>
          </cell>
        </row>
        <row r="3739">
          <cell r="H3739">
            <v>0</v>
          </cell>
          <cell r="K3739" t="str">
            <v>7-PLANTAS-46</v>
          </cell>
        </row>
        <row r="3740">
          <cell r="H3740">
            <v>0</v>
          </cell>
          <cell r="K3740" t="str">
            <v>7-PLANTAS-47</v>
          </cell>
        </row>
        <row r="3741">
          <cell r="H3741">
            <v>0</v>
          </cell>
          <cell r="K3741" t="str">
            <v>7-PLANTAS-48</v>
          </cell>
        </row>
        <row r="3742">
          <cell r="H3742">
            <v>21</v>
          </cell>
          <cell r="K3742" t="str">
            <v>7-PLANTAS-1</v>
          </cell>
        </row>
        <row r="3743">
          <cell r="H3743">
            <v>22</v>
          </cell>
          <cell r="K3743" t="str">
            <v>7-PLANTAS-2</v>
          </cell>
        </row>
        <row r="3744">
          <cell r="H3744">
            <v>65</v>
          </cell>
          <cell r="K3744" t="str">
            <v>7-PLANTAS-3</v>
          </cell>
        </row>
        <row r="3745">
          <cell r="H3745">
            <v>490</v>
          </cell>
          <cell r="K3745" t="str">
            <v>7-PLANTAS-4</v>
          </cell>
        </row>
        <row r="3746">
          <cell r="H3746">
            <v>0</v>
          </cell>
          <cell r="K3746" t="str">
            <v>7-PLANTAS-5</v>
          </cell>
        </row>
        <row r="3747">
          <cell r="H3747">
            <v>45</v>
          </cell>
          <cell r="K3747" t="str">
            <v>7-PLANTAS-6</v>
          </cell>
        </row>
        <row r="3748">
          <cell r="H3748">
            <v>38</v>
          </cell>
          <cell r="K3748" t="str">
            <v>7-PLANTAS-7</v>
          </cell>
        </row>
        <row r="3749">
          <cell r="H3749">
            <v>45</v>
          </cell>
          <cell r="K3749" t="str">
            <v>7-PLANTAS-8</v>
          </cell>
        </row>
        <row r="3750">
          <cell r="H3750">
            <v>0</v>
          </cell>
          <cell r="K3750" t="str">
            <v>7-PLANTAS-9</v>
          </cell>
        </row>
        <row r="3751">
          <cell r="H3751">
            <v>0</v>
          </cell>
          <cell r="K3751" t="str">
            <v>7-PLANTAS-10</v>
          </cell>
        </row>
        <row r="3752">
          <cell r="H3752">
            <v>1</v>
          </cell>
          <cell r="K3752" t="str">
            <v>7-PLANTAS-11</v>
          </cell>
        </row>
        <row r="3753">
          <cell r="H3753">
            <v>45</v>
          </cell>
          <cell r="K3753" t="str">
            <v>7-PLANTAS-12</v>
          </cell>
        </row>
        <row r="3754">
          <cell r="H3754">
            <v>0</v>
          </cell>
          <cell r="K3754" t="str">
            <v>7-PLANTAS-13</v>
          </cell>
        </row>
        <row r="3755">
          <cell r="H3755">
            <v>2</v>
          </cell>
          <cell r="K3755" t="str">
            <v>7-PLANTAS-14</v>
          </cell>
        </row>
        <row r="3756">
          <cell r="H3756">
            <v>4</v>
          </cell>
          <cell r="K3756" t="str">
            <v>7-PLANTAS-15</v>
          </cell>
        </row>
        <row r="3757">
          <cell r="H3757">
            <v>4</v>
          </cell>
          <cell r="K3757" t="str">
            <v>7-PLANTAS-16</v>
          </cell>
        </row>
        <row r="3758">
          <cell r="H3758">
            <v>5</v>
          </cell>
          <cell r="K3758" t="str">
            <v>7-PLANTAS-17</v>
          </cell>
        </row>
        <row r="3759">
          <cell r="H3759">
            <v>13</v>
          </cell>
          <cell r="K3759" t="str">
            <v>7-PLANTAS-18</v>
          </cell>
        </row>
        <row r="3760">
          <cell r="H3760">
            <v>0</v>
          </cell>
          <cell r="K3760" t="str">
            <v>7-PLANTAS-19</v>
          </cell>
        </row>
        <row r="3761">
          <cell r="H3761">
            <v>0</v>
          </cell>
          <cell r="K3761" t="str">
            <v>7-PLANTAS-20</v>
          </cell>
        </row>
        <row r="3762">
          <cell r="H3762">
            <v>0</v>
          </cell>
          <cell r="K3762" t="str">
            <v>7-PLANTAS-21</v>
          </cell>
        </row>
        <row r="3763">
          <cell r="H3763">
            <v>22</v>
          </cell>
          <cell r="K3763" t="str">
            <v>7-PLANTAS-22</v>
          </cell>
        </row>
        <row r="3764">
          <cell r="H3764">
            <v>0</v>
          </cell>
          <cell r="K3764" t="str">
            <v>7-PLANTAS-23</v>
          </cell>
        </row>
        <row r="3765">
          <cell r="H3765">
            <v>10</v>
          </cell>
          <cell r="K3765" t="str">
            <v>7-PLANTAS-24</v>
          </cell>
        </row>
        <row r="3766">
          <cell r="H3766">
            <v>0</v>
          </cell>
          <cell r="K3766" t="str">
            <v>7-PLANTAS-25</v>
          </cell>
        </row>
        <row r="3767">
          <cell r="H3767">
            <v>4</v>
          </cell>
          <cell r="K3767" t="str">
            <v>7-PLANTAS-26</v>
          </cell>
        </row>
        <row r="3768">
          <cell r="H3768">
            <v>13</v>
          </cell>
          <cell r="K3768" t="str">
            <v>7-PLANTAS-27</v>
          </cell>
        </row>
        <row r="3769">
          <cell r="H3769">
            <v>6</v>
          </cell>
          <cell r="K3769" t="str">
            <v>7-PLANTAS-28</v>
          </cell>
        </row>
        <row r="3770">
          <cell r="H3770">
            <v>0</v>
          </cell>
          <cell r="K3770" t="str">
            <v>7-PLANTAS-29</v>
          </cell>
        </row>
        <row r="3771">
          <cell r="H3771">
            <v>18</v>
          </cell>
          <cell r="K3771" t="str">
            <v>7-PLANTAS-30</v>
          </cell>
        </row>
        <row r="3772">
          <cell r="H3772">
            <v>0</v>
          </cell>
          <cell r="K3772" t="str">
            <v>7-PLANTAS-31</v>
          </cell>
        </row>
        <row r="3773">
          <cell r="H3773">
            <v>0</v>
          </cell>
          <cell r="K3773" t="str">
            <v>7-PLANTAS-32</v>
          </cell>
        </row>
        <row r="3774">
          <cell r="H3774">
            <v>0</v>
          </cell>
          <cell r="K3774" t="str">
            <v>7-PLANTAS-33</v>
          </cell>
        </row>
        <row r="3775">
          <cell r="H3775">
            <v>0</v>
          </cell>
          <cell r="K3775" t="str">
            <v>7-PLANTAS-34</v>
          </cell>
        </row>
        <row r="3776">
          <cell r="H3776">
            <v>4</v>
          </cell>
          <cell r="K3776" t="str">
            <v>7-PLANTAS-35</v>
          </cell>
        </row>
        <row r="3777">
          <cell r="H3777">
            <v>0</v>
          </cell>
          <cell r="K3777" t="str">
            <v>7-PLANTAS-36</v>
          </cell>
        </row>
        <row r="3778">
          <cell r="H3778">
            <v>0</v>
          </cell>
          <cell r="K3778" t="str">
            <v>7-PLANTAS-37</v>
          </cell>
        </row>
        <row r="3779">
          <cell r="H3779">
            <v>1</v>
          </cell>
          <cell r="K3779" t="str">
            <v>7-PLANTAS-38</v>
          </cell>
        </row>
        <row r="3780">
          <cell r="H3780">
            <v>0</v>
          </cell>
          <cell r="K3780" t="str">
            <v>7-PLANTAS-39</v>
          </cell>
        </row>
        <row r="3781">
          <cell r="H3781">
            <v>0</v>
          </cell>
          <cell r="K3781" t="str">
            <v>7-PLANTAS-40</v>
          </cell>
        </row>
        <row r="3782">
          <cell r="H3782">
            <v>0</v>
          </cell>
          <cell r="K3782" t="str">
            <v>7-PLANTAS-41</v>
          </cell>
        </row>
        <row r="3783">
          <cell r="H3783">
            <v>0</v>
          </cell>
          <cell r="K3783" t="str">
            <v>7-PLANTAS-42</v>
          </cell>
        </row>
        <row r="3784">
          <cell r="H3784">
            <v>0</v>
          </cell>
          <cell r="K3784" t="str">
            <v>7-PLANTAS-43</v>
          </cell>
        </row>
        <row r="3785">
          <cell r="H3785">
            <v>0</v>
          </cell>
          <cell r="K3785" t="str">
            <v>7-PLANTAS-44</v>
          </cell>
        </row>
        <row r="3786">
          <cell r="H3786">
            <v>0</v>
          </cell>
          <cell r="K3786" t="str">
            <v>7-PLANTAS-45</v>
          </cell>
        </row>
        <row r="3787">
          <cell r="H3787">
            <v>0</v>
          </cell>
          <cell r="K3787" t="str">
            <v>7-PLANTAS-46</v>
          </cell>
        </row>
        <row r="3788">
          <cell r="H3788">
            <v>0</v>
          </cell>
          <cell r="K3788" t="str">
            <v>7-PLANTAS-47</v>
          </cell>
        </row>
        <row r="3789">
          <cell r="H3789">
            <v>0</v>
          </cell>
          <cell r="K3789" t="str">
            <v>7-PLANTAS-48</v>
          </cell>
        </row>
        <row r="3790">
          <cell r="H3790">
            <v>6</v>
          </cell>
          <cell r="K3790" t="str">
            <v>7-PLANTAS-1</v>
          </cell>
        </row>
        <row r="3791">
          <cell r="H3791">
            <v>8</v>
          </cell>
          <cell r="K3791" t="str">
            <v>7-PLANTAS-2</v>
          </cell>
        </row>
        <row r="3792">
          <cell r="H3792">
            <v>60</v>
          </cell>
          <cell r="K3792" t="str">
            <v>7-PLANTAS-3</v>
          </cell>
        </row>
        <row r="3793">
          <cell r="H3793">
            <v>910</v>
          </cell>
          <cell r="K3793" t="str">
            <v>7-PLANTAS-4</v>
          </cell>
        </row>
        <row r="3794">
          <cell r="H3794">
            <v>6</v>
          </cell>
          <cell r="K3794" t="str">
            <v>7-PLANTAS-5</v>
          </cell>
        </row>
        <row r="3795">
          <cell r="H3795">
            <v>146</v>
          </cell>
          <cell r="K3795" t="str">
            <v>7-PLANTAS-6</v>
          </cell>
        </row>
        <row r="3796">
          <cell r="H3796">
            <v>87</v>
          </cell>
          <cell r="K3796" t="str">
            <v>7-PLANTAS-7</v>
          </cell>
        </row>
        <row r="3797">
          <cell r="H3797">
            <v>85</v>
          </cell>
          <cell r="K3797" t="str">
            <v>7-PLANTAS-8</v>
          </cell>
        </row>
        <row r="3798">
          <cell r="H3798">
            <v>0</v>
          </cell>
          <cell r="K3798" t="str">
            <v>7-PLANTAS-9</v>
          </cell>
        </row>
        <row r="3799">
          <cell r="H3799">
            <v>0</v>
          </cell>
          <cell r="K3799" t="str">
            <v>7-PLANTAS-10</v>
          </cell>
        </row>
        <row r="3800">
          <cell r="H3800">
            <v>25</v>
          </cell>
          <cell r="K3800" t="str">
            <v>7-PLANTAS-11</v>
          </cell>
        </row>
        <row r="3801">
          <cell r="H3801">
            <v>90</v>
          </cell>
          <cell r="K3801" t="str">
            <v>7-PLANTAS-12</v>
          </cell>
        </row>
        <row r="3802">
          <cell r="H3802">
            <v>0</v>
          </cell>
          <cell r="K3802" t="str">
            <v>7-PLANTAS-13</v>
          </cell>
        </row>
        <row r="3803">
          <cell r="H3803">
            <v>9</v>
          </cell>
          <cell r="K3803" t="str">
            <v>7-PLANTAS-14</v>
          </cell>
        </row>
        <row r="3804">
          <cell r="H3804">
            <v>5</v>
          </cell>
          <cell r="K3804" t="str">
            <v>7-PLANTAS-15</v>
          </cell>
        </row>
        <row r="3805">
          <cell r="H3805">
            <v>3</v>
          </cell>
          <cell r="K3805" t="str">
            <v>7-PLANTAS-16</v>
          </cell>
        </row>
        <row r="3806">
          <cell r="H3806">
            <v>1</v>
          </cell>
          <cell r="K3806" t="str">
            <v>7-PLANTAS-17</v>
          </cell>
        </row>
        <row r="3807">
          <cell r="H3807">
            <v>0</v>
          </cell>
          <cell r="K3807" t="str">
            <v>7-PLANTAS-18</v>
          </cell>
        </row>
        <row r="3808">
          <cell r="H3808">
            <v>0</v>
          </cell>
          <cell r="K3808" t="str">
            <v>7-PLANTAS-19</v>
          </cell>
        </row>
        <row r="3809">
          <cell r="H3809">
            <v>0</v>
          </cell>
          <cell r="K3809" t="str">
            <v>7-PLANTAS-20</v>
          </cell>
        </row>
        <row r="3810">
          <cell r="H3810">
            <v>0</v>
          </cell>
          <cell r="K3810" t="str">
            <v>7-PLANTAS-21</v>
          </cell>
        </row>
        <row r="3811">
          <cell r="H3811">
            <v>42</v>
          </cell>
          <cell r="K3811" t="str">
            <v>7-PLANTAS-22</v>
          </cell>
        </row>
        <row r="3812">
          <cell r="H3812">
            <v>3</v>
          </cell>
          <cell r="K3812" t="str">
            <v>7-PLANTAS-23</v>
          </cell>
        </row>
        <row r="3813">
          <cell r="H3813">
            <v>16</v>
          </cell>
          <cell r="K3813" t="str">
            <v>7-PLANTAS-24</v>
          </cell>
        </row>
        <row r="3814">
          <cell r="H3814">
            <v>1</v>
          </cell>
          <cell r="K3814" t="str">
            <v>7-PLANTAS-25</v>
          </cell>
        </row>
        <row r="3815">
          <cell r="H3815">
            <v>8</v>
          </cell>
          <cell r="K3815" t="str">
            <v>7-PLANTAS-26</v>
          </cell>
        </row>
        <row r="3816">
          <cell r="H3816">
            <v>18</v>
          </cell>
          <cell r="K3816" t="str">
            <v>7-PLANTAS-27</v>
          </cell>
        </row>
        <row r="3817">
          <cell r="H3817">
            <v>20</v>
          </cell>
          <cell r="K3817" t="str">
            <v>7-PLANTAS-28</v>
          </cell>
        </row>
        <row r="3818">
          <cell r="H3818">
            <v>0</v>
          </cell>
          <cell r="K3818" t="str">
            <v>7-PLANTAS-29</v>
          </cell>
        </row>
        <row r="3819">
          <cell r="H3819">
            <v>108</v>
          </cell>
          <cell r="K3819" t="str">
            <v>7-PLANTAS-30</v>
          </cell>
        </row>
        <row r="3820">
          <cell r="H3820">
            <v>0</v>
          </cell>
          <cell r="K3820" t="str">
            <v>7-PLANTAS-31</v>
          </cell>
        </row>
        <row r="3821">
          <cell r="H3821">
            <v>0</v>
          </cell>
          <cell r="K3821" t="str">
            <v>7-PLANTAS-32</v>
          </cell>
        </row>
        <row r="3822">
          <cell r="H3822">
            <v>0</v>
          </cell>
          <cell r="K3822" t="str">
            <v>7-PLANTAS-33</v>
          </cell>
        </row>
        <row r="3823">
          <cell r="H3823">
            <v>0</v>
          </cell>
          <cell r="K3823" t="str">
            <v>7-PLANTAS-34</v>
          </cell>
        </row>
        <row r="3824">
          <cell r="H3824">
            <v>4</v>
          </cell>
          <cell r="K3824" t="str">
            <v>7-PLANTAS-35</v>
          </cell>
        </row>
        <row r="3825">
          <cell r="H3825">
            <v>2</v>
          </cell>
          <cell r="K3825" t="str">
            <v>7-PLANTAS-36</v>
          </cell>
        </row>
        <row r="3826">
          <cell r="H3826">
            <v>0</v>
          </cell>
          <cell r="K3826" t="str">
            <v>7-PLANTAS-37</v>
          </cell>
        </row>
        <row r="3827">
          <cell r="H3827">
            <v>0</v>
          </cell>
          <cell r="K3827" t="str">
            <v>7-PLANTAS-38</v>
          </cell>
        </row>
        <row r="3828">
          <cell r="H3828">
            <v>0</v>
          </cell>
          <cell r="K3828" t="str">
            <v>7-PLANTAS-39</v>
          </cell>
        </row>
        <row r="3829">
          <cell r="H3829">
            <v>0</v>
          </cell>
          <cell r="K3829" t="str">
            <v>7-PLANTAS-40</v>
          </cell>
        </row>
        <row r="3830">
          <cell r="H3830">
            <v>0</v>
          </cell>
          <cell r="K3830" t="str">
            <v>7-PLANTAS-41</v>
          </cell>
        </row>
        <row r="3831">
          <cell r="H3831">
            <v>0</v>
          </cell>
          <cell r="K3831" t="str">
            <v>7-PLANTAS-42</v>
          </cell>
        </row>
        <row r="3832">
          <cell r="H3832">
            <v>0</v>
          </cell>
          <cell r="K3832" t="str">
            <v>7-PLANTAS-43</v>
          </cell>
        </row>
        <row r="3833">
          <cell r="H3833">
            <v>0</v>
          </cell>
          <cell r="K3833" t="str">
            <v>7-PLANTAS-44</v>
          </cell>
        </row>
        <row r="3834">
          <cell r="H3834">
            <v>6</v>
          </cell>
          <cell r="K3834" t="str">
            <v>7-PLANTAS-45</v>
          </cell>
        </row>
        <row r="3835">
          <cell r="H3835">
            <v>6</v>
          </cell>
          <cell r="K3835" t="str">
            <v>7-PLANTAS-46</v>
          </cell>
        </row>
        <row r="3836">
          <cell r="H3836">
            <v>25</v>
          </cell>
          <cell r="K3836" t="str">
            <v>7-PLANTAS-47</v>
          </cell>
        </row>
        <row r="3837">
          <cell r="H3837">
            <v>0</v>
          </cell>
          <cell r="K3837" t="str">
            <v>7-PLANTAS-48</v>
          </cell>
        </row>
        <row r="3838">
          <cell r="H3838">
            <v>51</v>
          </cell>
          <cell r="K3838" t="str">
            <v>7-PLANTAS-1</v>
          </cell>
        </row>
        <row r="3839">
          <cell r="H3839">
            <v>56</v>
          </cell>
          <cell r="K3839" t="str">
            <v>7-PLANTAS-2</v>
          </cell>
        </row>
        <row r="3840">
          <cell r="H3840">
            <v>111</v>
          </cell>
          <cell r="K3840" t="str">
            <v>7-PLANTAS-3</v>
          </cell>
        </row>
        <row r="3841">
          <cell r="H3841">
            <v>1330</v>
          </cell>
          <cell r="K3841" t="str">
            <v>7-PLANTAS-4</v>
          </cell>
        </row>
        <row r="3842">
          <cell r="H3842">
            <v>6</v>
          </cell>
          <cell r="K3842" t="str">
            <v>7-PLANTAS-5</v>
          </cell>
        </row>
        <row r="3843">
          <cell r="H3843">
            <v>6</v>
          </cell>
          <cell r="K3843" t="str">
            <v>7-PLANTAS-6</v>
          </cell>
        </row>
        <row r="3844">
          <cell r="H3844">
            <v>64</v>
          </cell>
          <cell r="K3844" t="str">
            <v>7-PLANTAS-7</v>
          </cell>
        </row>
        <row r="3845">
          <cell r="H3845">
            <v>0</v>
          </cell>
          <cell r="K3845" t="str">
            <v>7-PLANTAS-8</v>
          </cell>
        </row>
        <row r="3846">
          <cell r="H3846">
            <v>0</v>
          </cell>
          <cell r="K3846" t="str">
            <v>7-PLANTAS-9</v>
          </cell>
        </row>
        <row r="3847">
          <cell r="H3847">
            <v>0</v>
          </cell>
          <cell r="K3847" t="str">
            <v>7-PLANTAS-10</v>
          </cell>
        </row>
        <row r="3848">
          <cell r="H3848">
            <v>1</v>
          </cell>
          <cell r="K3848" t="str">
            <v>7-PLANTAS-11</v>
          </cell>
        </row>
        <row r="3849">
          <cell r="H3849">
            <v>0</v>
          </cell>
          <cell r="K3849" t="str">
            <v>7-PLANTAS-12</v>
          </cell>
        </row>
        <row r="3850">
          <cell r="H3850">
            <v>0</v>
          </cell>
          <cell r="K3850" t="str">
            <v>7-PLANTAS-13</v>
          </cell>
        </row>
        <row r="3851">
          <cell r="H3851">
            <v>4</v>
          </cell>
          <cell r="K3851" t="str">
            <v>7-PLANTAS-14</v>
          </cell>
        </row>
        <row r="3852">
          <cell r="H3852">
            <v>1</v>
          </cell>
          <cell r="K3852" t="str">
            <v>7-PLANTAS-15</v>
          </cell>
        </row>
        <row r="3853">
          <cell r="H3853">
            <v>3</v>
          </cell>
          <cell r="K3853" t="str">
            <v>7-PLANTAS-16</v>
          </cell>
        </row>
        <row r="3854">
          <cell r="H3854">
            <v>3</v>
          </cell>
          <cell r="K3854" t="str">
            <v>7-PLANTAS-17</v>
          </cell>
        </row>
        <row r="3855">
          <cell r="H3855">
            <v>0</v>
          </cell>
          <cell r="K3855" t="str">
            <v>7-PLANTAS-18</v>
          </cell>
        </row>
        <row r="3856">
          <cell r="H3856">
            <v>0</v>
          </cell>
          <cell r="K3856" t="str">
            <v>7-PLANTAS-19</v>
          </cell>
        </row>
        <row r="3857">
          <cell r="H3857">
            <v>1</v>
          </cell>
          <cell r="K3857" t="str">
            <v>7-PLANTAS-20</v>
          </cell>
        </row>
        <row r="3858">
          <cell r="H3858">
            <v>0</v>
          </cell>
          <cell r="K3858" t="str">
            <v>7-PLANTAS-21</v>
          </cell>
        </row>
        <row r="3859">
          <cell r="H3859">
            <v>1</v>
          </cell>
          <cell r="K3859" t="str">
            <v>7-PLANTAS-22</v>
          </cell>
        </row>
        <row r="3860">
          <cell r="H3860">
            <v>0</v>
          </cell>
          <cell r="K3860" t="str">
            <v>7-PLANTAS-23</v>
          </cell>
        </row>
        <row r="3861">
          <cell r="H3861">
            <v>0</v>
          </cell>
          <cell r="K3861" t="str">
            <v>7-PLANTAS-24</v>
          </cell>
        </row>
        <row r="3862">
          <cell r="H3862">
            <v>8</v>
          </cell>
          <cell r="K3862" t="str">
            <v>7-PLANTAS-25</v>
          </cell>
        </row>
        <row r="3863">
          <cell r="H3863">
            <v>14</v>
          </cell>
          <cell r="K3863" t="str">
            <v>7-PLANTAS-26</v>
          </cell>
        </row>
        <row r="3864">
          <cell r="H3864">
            <v>3</v>
          </cell>
          <cell r="K3864" t="str">
            <v>7-PLANTAS-27</v>
          </cell>
        </row>
        <row r="3865">
          <cell r="H3865">
            <v>0</v>
          </cell>
          <cell r="K3865" t="str">
            <v>7-PLANTAS-28</v>
          </cell>
        </row>
        <row r="3866">
          <cell r="H3866">
            <v>0</v>
          </cell>
          <cell r="K3866" t="str">
            <v>7-PLANTAS-29</v>
          </cell>
        </row>
        <row r="3867">
          <cell r="H3867">
            <v>0</v>
          </cell>
          <cell r="K3867" t="str">
            <v>7-PLANTAS-30</v>
          </cell>
        </row>
        <row r="3868">
          <cell r="H3868">
            <v>0</v>
          </cell>
          <cell r="K3868" t="str">
            <v>7-PLANTAS-31</v>
          </cell>
        </row>
        <row r="3869">
          <cell r="H3869">
            <v>0</v>
          </cell>
          <cell r="K3869" t="str">
            <v>7-PLANTAS-32</v>
          </cell>
        </row>
        <row r="3870">
          <cell r="H3870">
            <v>1</v>
          </cell>
          <cell r="K3870" t="str">
            <v>7-PLANTAS-33</v>
          </cell>
        </row>
        <row r="3871">
          <cell r="H3871">
            <v>0</v>
          </cell>
          <cell r="K3871" t="str">
            <v>7-PLANTAS-34</v>
          </cell>
        </row>
        <row r="3872">
          <cell r="H3872">
            <v>2</v>
          </cell>
          <cell r="K3872" t="str">
            <v>7-PLANTAS-35</v>
          </cell>
        </row>
        <row r="3873">
          <cell r="H3873">
            <v>27</v>
          </cell>
          <cell r="K3873" t="str">
            <v>7-PLANTAS-36</v>
          </cell>
        </row>
        <row r="3874">
          <cell r="H3874">
            <v>0</v>
          </cell>
          <cell r="K3874" t="str">
            <v>7-PLANTAS-37</v>
          </cell>
        </row>
        <row r="3875">
          <cell r="H3875">
            <v>1</v>
          </cell>
          <cell r="K3875" t="str">
            <v>7-PLANTAS-38</v>
          </cell>
        </row>
        <row r="3876">
          <cell r="H3876">
            <v>0</v>
          </cell>
          <cell r="K3876" t="str">
            <v>7-PLANTAS-39</v>
          </cell>
        </row>
        <row r="3877">
          <cell r="H3877">
            <v>0</v>
          </cell>
          <cell r="K3877" t="str">
            <v>7-PLANTAS-40</v>
          </cell>
        </row>
        <row r="3878">
          <cell r="H3878">
            <v>0</v>
          </cell>
          <cell r="K3878" t="str">
            <v>7-PLANTAS-41</v>
          </cell>
        </row>
        <row r="3879">
          <cell r="H3879">
            <v>0</v>
          </cell>
          <cell r="K3879" t="str">
            <v>7-PLANTAS-42</v>
          </cell>
        </row>
        <row r="3880">
          <cell r="H3880">
            <v>0</v>
          </cell>
          <cell r="K3880" t="str">
            <v>7-PLANTAS-43</v>
          </cell>
        </row>
        <row r="3881">
          <cell r="H3881">
            <v>0</v>
          </cell>
          <cell r="K3881" t="str">
            <v>7-PLANTAS-44</v>
          </cell>
        </row>
        <row r="3882">
          <cell r="H3882">
            <v>0</v>
          </cell>
          <cell r="K3882" t="str">
            <v>7-PLANTAS-45</v>
          </cell>
        </row>
        <row r="3883">
          <cell r="H3883">
            <v>0</v>
          </cell>
          <cell r="K3883" t="str">
            <v>7-PLANTAS-46</v>
          </cell>
        </row>
        <row r="3884">
          <cell r="H3884">
            <v>0</v>
          </cell>
          <cell r="K3884" t="str">
            <v>7-PLANTAS-47</v>
          </cell>
        </row>
        <row r="3885">
          <cell r="H3885">
            <v>0</v>
          </cell>
          <cell r="K3885" t="str">
            <v>7-PLANTAS-48</v>
          </cell>
        </row>
        <row r="3886">
          <cell r="H3886">
            <v>101</v>
          </cell>
          <cell r="K3886" t="str">
            <v>7-PLANTAS-1</v>
          </cell>
        </row>
        <row r="3887">
          <cell r="H3887">
            <v>108</v>
          </cell>
          <cell r="K3887" t="str">
            <v>7-PLANTAS-2</v>
          </cell>
        </row>
        <row r="3888">
          <cell r="H3888">
            <v>122</v>
          </cell>
          <cell r="K3888" t="str">
            <v>7-PLANTAS-3</v>
          </cell>
        </row>
        <row r="3889">
          <cell r="H3889">
            <v>2275</v>
          </cell>
          <cell r="K3889" t="str">
            <v>7-PLANTAS-4</v>
          </cell>
        </row>
        <row r="3890">
          <cell r="H3890">
            <v>7</v>
          </cell>
          <cell r="K3890" t="str">
            <v>7-PLANTAS-5</v>
          </cell>
        </row>
        <row r="3891">
          <cell r="H3891">
            <v>7</v>
          </cell>
          <cell r="K3891" t="str">
            <v>7-PLANTAS-6</v>
          </cell>
        </row>
        <row r="3892">
          <cell r="H3892">
            <v>25</v>
          </cell>
          <cell r="K3892" t="str">
            <v>7-PLANTAS-7</v>
          </cell>
        </row>
        <row r="3893">
          <cell r="H3893">
            <v>0</v>
          </cell>
          <cell r="K3893" t="str">
            <v>7-PLANTAS-8</v>
          </cell>
        </row>
        <row r="3894">
          <cell r="H3894">
            <v>0</v>
          </cell>
          <cell r="K3894" t="str">
            <v>7-PLANTAS-9</v>
          </cell>
        </row>
        <row r="3895">
          <cell r="H3895">
            <v>8</v>
          </cell>
          <cell r="K3895" t="str">
            <v>7-PLANTAS-10</v>
          </cell>
        </row>
        <row r="3896">
          <cell r="H3896">
            <v>0</v>
          </cell>
          <cell r="K3896" t="str">
            <v>7-PLANTAS-11</v>
          </cell>
        </row>
        <row r="3897">
          <cell r="H3897">
            <v>0</v>
          </cell>
          <cell r="K3897" t="str">
            <v>7-PLANTAS-12</v>
          </cell>
        </row>
        <row r="3898">
          <cell r="H3898">
            <v>0</v>
          </cell>
          <cell r="K3898" t="str">
            <v>7-PLANTAS-13</v>
          </cell>
        </row>
        <row r="3899">
          <cell r="H3899">
            <v>5</v>
          </cell>
          <cell r="K3899" t="str">
            <v>7-PLANTAS-14</v>
          </cell>
        </row>
        <row r="3900">
          <cell r="H3900">
            <v>5</v>
          </cell>
          <cell r="K3900" t="str">
            <v>7-PLANTAS-15</v>
          </cell>
        </row>
        <row r="3901">
          <cell r="H3901">
            <v>8</v>
          </cell>
          <cell r="K3901" t="str">
            <v>7-PLANTAS-16</v>
          </cell>
        </row>
        <row r="3902">
          <cell r="H3902">
            <v>3</v>
          </cell>
          <cell r="K3902" t="str">
            <v>7-PLANTAS-17</v>
          </cell>
        </row>
        <row r="3903">
          <cell r="H3903">
            <v>2</v>
          </cell>
          <cell r="K3903" t="str">
            <v>7-PLANTAS-18</v>
          </cell>
        </row>
        <row r="3904">
          <cell r="H3904">
            <v>0</v>
          </cell>
          <cell r="K3904" t="str">
            <v>7-PLANTAS-19</v>
          </cell>
        </row>
        <row r="3905">
          <cell r="H3905">
            <v>0</v>
          </cell>
          <cell r="K3905" t="str">
            <v>7-PLANTAS-20</v>
          </cell>
        </row>
        <row r="3906">
          <cell r="H3906">
            <v>0</v>
          </cell>
          <cell r="K3906" t="str">
            <v>7-PLANTAS-21</v>
          </cell>
        </row>
        <row r="3907">
          <cell r="H3907">
            <v>0</v>
          </cell>
          <cell r="K3907" t="str">
            <v>7-PLANTAS-22</v>
          </cell>
        </row>
        <row r="3908">
          <cell r="H3908">
            <v>0</v>
          </cell>
          <cell r="K3908" t="str">
            <v>7-PLANTAS-23</v>
          </cell>
        </row>
        <row r="3909">
          <cell r="H3909">
            <v>0</v>
          </cell>
          <cell r="K3909" t="str">
            <v>7-PLANTAS-24</v>
          </cell>
        </row>
        <row r="3910">
          <cell r="H3910">
            <v>0</v>
          </cell>
          <cell r="K3910" t="str">
            <v>7-PLANTAS-25</v>
          </cell>
        </row>
        <row r="3911">
          <cell r="H3911">
            <v>17</v>
          </cell>
          <cell r="K3911" t="str">
            <v>7-PLANTAS-26</v>
          </cell>
        </row>
        <row r="3912">
          <cell r="H3912">
            <v>2</v>
          </cell>
          <cell r="K3912" t="str">
            <v>7-PLANTAS-27</v>
          </cell>
        </row>
        <row r="3913">
          <cell r="H3913">
            <v>0</v>
          </cell>
          <cell r="K3913" t="str">
            <v>7-PLANTAS-28</v>
          </cell>
        </row>
        <row r="3914">
          <cell r="H3914">
            <v>0</v>
          </cell>
          <cell r="K3914" t="str">
            <v>7-PLANTAS-29</v>
          </cell>
        </row>
        <row r="3915">
          <cell r="H3915">
            <v>0</v>
          </cell>
          <cell r="K3915" t="str">
            <v>7-PLANTAS-30</v>
          </cell>
        </row>
        <row r="3916">
          <cell r="H3916">
            <v>0</v>
          </cell>
          <cell r="K3916" t="str">
            <v>7-PLANTAS-31</v>
          </cell>
        </row>
        <row r="3917">
          <cell r="H3917">
            <v>0</v>
          </cell>
          <cell r="K3917" t="str">
            <v>7-PLANTAS-32</v>
          </cell>
        </row>
        <row r="3918">
          <cell r="H3918">
            <v>0</v>
          </cell>
          <cell r="K3918" t="str">
            <v>7-PLANTAS-33</v>
          </cell>
        </row>
        <row r="3919">
          <cell r="H3919">
            <v>0</v>
          </cell>
          <cell r="K3919" t="str">
            <v>7-PLANTAS-34</v>
          </cell>
        </row>
        <row r="3920">
          <cell r="H3920">
            <v>0</v>
          </cell>
          <cell r="K3920" t="str">
            <v>7-PLANTAS-35</v>
          </cell>
        </row>
        <row r="3921">
          <cell r="H3921">
            <v>0</v>
          </cell>
          <cell r="K3921" t="str">
            <v>7-PLANTAS-36</v>
          </cell>
        </row>
        <row r="3922">
          <cell r="H3922">
            <v>0</v>
          </cell>
          <cell r="K3922" t="str">
            <v>7-PLANTAS-37</v>
          </cell>
        </row>
        <row r="3923">
          <cell r="H3923">
            <v>1</v>
          </cell>
          <cell r="K3923" t="str">
            <v>7-PLANTAS-38</v>
          </cell>
        </row>
        <row r="3924">
          <cell r="H3924">
            <v>0</v>
          </cell>
          <cell r="K3924" t="str">
            <v>7-PLANTAS-39</v>
          </cell>
        </row>
        <row r="3925">
          <cell r="H3925">
            <v>0</v>
          </cell>
          <cell r="K3925" t="str">
            <v>7-PLANTAS-40</v>
          </cell>
        </row>
        <row r="3926">
          <cell r="H3926">
            <v>0</v>
          </cell>
          <cell r="K3926" t="str">
            <v>7-PLANTAS-41</v>
          </cell>
        </row>
        <row r="3927">
          <cell r="H3927">
            <v>0</v>
          </cell>
          <cell r="K3927" t="str">
            <v>7-PLANTAS-42</v>
          </cell>
        </row>
        <row r="3928">
          <cell r="H3928">
            <v>0</v>
          </cell>
          <cell r="K3928" t="str">
            <v>7-PLANTAS-43</v>
          </cell>
        </row>
        <row r="3929">
          <cell r="H3929">
            <v>0</v>
          </cell>
          <cell r="K3929" t="str">
            <v>7-PLANTAS-44</v>
          </cell>
        </row>
        <row r="3930">
          <cell r="H3930">
            <v>0</v>
          </cell>
          <cell r="K3930" t="str">
            <v>7-PLANTAS-45</v>
          </cell>
        </row>
        <row r="3931">
          <cell r="H3931">
            <v>0</v>
          </cell>
          <cell r="K3931" t="str">
            <v>7-PLANTAS-46</v>
          </cell>
        </row>
        <row r="3932">
          <cell r="H3932">
            <v>0</v>
          </cell>
          <cell r="K3932" t="str">
            <v>7-PLANTAS-47</v>
          </cell>
        </row>
        <row r="3933">
          <cell r="H3933">
            <v>0</v>
          </cell>
          <cell r="K3933" t="str">
            <v>7-PLANTAS-48</v>
          </cell>
        </row>
        <row r="3934">
          <cell r="H3934">
            <v>4</v>
          </cell>
          <cell r="K3934" t="str">
            <v>7-PLANTAS-1</v>
          </cell>
        </row>
        <row r="3935">
          <cell r="H3935">
            <v>527</v>
          </cell>
          <cell r="K3935" t="str">
            <v>7-PLANTAS-2</v>
          </cell>
        </row>
        <row r="3936">
          <cell r="H3936">
            <v>132</v>
          </cell>
          <cell r="K3936" t="str">
            <v>7-PLANTAS-3</v>
          </cell>
        </row>
        <row r="3937">
          <cell r="H3937">
            <v>2310</v>
          </cell>
          <cell r="K3937" t="str">
            <v>7-PLANTAS-4</v>
          </cell>
        </row>
        <row r="3938">
          <cell r="H3938">
            <v>52</v>
          </cell>
          <cell r="K3938" t="str">
            <v>7-PLANTAS-5</v>
          </cell>
        </row>
        <row r="3939">
          <cell r="H3939">
            <v>372</v>
          </cell>
          <cell r="K3939" t="str">
            <v>7-PLANTAS-6</v>
          </cell>
        </row>
        <row r="3940">
          <cell r="H3940">
            <v>143</v>
          </cell>
          <cell r="K3940" t="str">
            <v>7-PLANTAS-7</v>
          </cell>
        </row>
        <row r="3941">
          <cell r="H3941">
            <v>225</v>
          </cell>
          <cell r="K3941" t="str">
            <v>7-PLANTAS-8</v>
          </cell>
        </row>
        <row r="3942">
          <cell r="H3942">
            <v>0</v>
          </cell>
          <cell r="K3942" t="str">
            <v>7-PLANTAS-9</v>
          </cell>
        </row>
        <row r="3943">
          <cell r="H3943">
            <v>8</v>
          </cell>
          <cell r="K3943" t="str">
            <v>7-PLANTAS-10</v>
          </cell>
        </row>
        <row r="3944">
          <cell r="H3944">
            <v>25</v>
          </cell>
          <cell r="K3944" t="str">
            <v>7-PLANTAS-11</v>
          </cell>
        </row>
        <row r="3945">
          <cell r="H3945">
            <v>225</v>
          </cell>
          <cell r="K3945" t="str">
            <v>7-PLANTAS-12</v>
          </cell>
        </row>
        <row r="3946">
          <cell r="H3946">
            <v>0</v>
          </cell>
          <cell r="K3946" t="str">
            <v>7-PLANTAS-13</v>
          </cell>
        </row>
        <row r="3947">
          <cell r="H3947">
            <v>24</v>
          </cell>
          <cell r="K3947" t="str">
            <v>7-PLANTAS-14</v>
          </cell>
        </row>
        <row r="3948">
          <cell r="H3948">
            <v>18</v>
          </cell>
          <cell r="K3948" t="str">
            <v>7-PLANTAS-15</v>
          </cell>
        </row>
        <row r="3949">
          <cell r="H3949">
            <v>11</v>
          </cell>
          <cell r="K3949" t="str">
            <v>7-PLANTAS-16</v>
          </cell>
        </row>
        <row r="3950">
          <cell r="H3950">
            <v>14</v>
          </cell>
          <cell r="K3950" t="str">
            <v>7-PLANTAS-17</v>
          </cell>
        </row>
        <row r="3951">
          <cell r="H3951">
            <v>0</v>
          </cell>
          <cell r="K3951" t="str">
            <v>7-PLANTAS-18</v>
          </cell>
        </row>
        <row r="3952">
          <cell r="H3952">
            <v>0</v>
          </cell>
          <cell r="K3952" t="str">
            <v>7-PLANTAS-19</v>
          </cell>
        </row>
        <row r="3953">
          <cell r="H3953">
            <v>0</v>
          </cell>
          <cell r="K3953" t="str">
            <v>7-PLANTAS-20</v>
          </cell>
        </row>
        <row r="3954">
          <cell r="H3954">
            <v>0</v>
          </cell>
          <cell r="K3954" t="str">
            <v>7-PLANTAS-21</v>
          </cell>
        </row>
        <row r="3955">
          <cell r="H3955">
            <v>98</v>
          </cell>
          <cell r="K3955" t="str">
            <v>7-PLANTAS-22</v>
          </cell>
        </row>
        <row r="3956">
          <cell r="H3956">
            <v>0</v>
          </cell>
          <cell r="K3956" t="str">
            <v>7-PLANTAS-23</v>
          </cell>
        </row>
        <row r="3957">
          <cell r="H3957">
            <v>72</v>
          </cell>
          <cell r="K3957" t="str">
            <v>7-PLANTAS-24</v>
          </cell>
        </row>
        <row r="3958">
          <cell r="H3958">
            <v>0</v>
          </cell>
          <cell r="K3958" t="str">
            <v>7-PLANTAS-25</v>
          </cell>
        </row>
        <row r="3959">
          <cell r="H3959">
            <v>2</v>
          </cell>
          <cell r="K3959" t="str">
            <v>7-PLANTAS-26</v>
          </cell>
        </row>
        <row r="3960">
          <cell r="H3960">
            <v>12</v>
          </cell>
          <cell r="K3960" t="str">
            <v>7-PLANTAS-27</v>
          </cell>
        </row>
        <row r="3961">
          <cell r="H3961">
            <v>46</v>
          </cell>
          <cell r="K3961" t="str">
            <v>7-PLANTAS-28</v>
          </cell>
        </row>
        <row r="3962">
          <cell r="H3962">
            <v>0</v>
          </cell>
          <cell r="K3962" t="str">
            <v>7-PLANTAS-29</v>
          </cell>
        </row>
        <row r="3963">
          <cell r="H3963">
            <v>180</v>
          </cell>
          <cell r="K3963" t="str">
            <v>7-PLANTAS-30</v>
          </cell>
        </row>
        <row r="3964">
          <cell r="H3964">
            <v>0</v>
          </cell>
          <cell r="K3964" t="str">
            <v>7-PLANTAS-31</v>
          </cell>
        </row>
        <row r="3965">
          <cell r="H3965">
            <v>20</v>
          </cell>
          <cell r="K3965" t="str">
            <v>7-PLANTAS-32</v>
          </cell>
        </row>
        <row r="3966">
          <cell r="H3966">
            <v>1</v>
          </cell>
          <cell r="K3966" t="str">
            <v>7-PLANTAS-33</v>
          </cell>
        </row>
        <row r="3967">
          <cell r="H3967">
            <v>0</v>
          </cell>
          <cell r="K3967" t="str">
            <v>7-PLANTAS-34</v>
          </cell>
        </row>
        <row r="3968">
          <cell r="H3968">
            <v>18</v>
          </cell>
          <cell r="K3968" t="str">
            <v>7-PLANTAS-35</v>
          </cell>
        </row>
        <row r="3969">
          <cell r="H3969">
            <v>0</v>
          </cell>
          <cell r="K3969" t="str">
            <v>7-PLANTAS-36</v>
          </cell>
        </row>
        <row r="3970">
          <cell r="H3970">
            <v>0</v>
          </cell>
          <cell r="K3970" t="str">
            <v>7-PLANTAS-37</v>
          </cell>
        </row>
        <row r="3971">
          <cell r="H3971">
            <v>1</v>
          </cell>
          <cell r="K3971" t="str">
            <v>7-PLANTAS-38</v>
          </cell>
        </row>
        <row r="3972">
          <cell r="H3972">
            <v>2</v>
          </cell>
          <cell r="K3972" t="str">
            <v>7-PLANTAS-39</v>
          </cell>
        </row>
        <row r="3973">
          <cell r="H3973">
            <v>0</v>
          </cell>
          <cell r="K3973" t="str">
            <v>7-PLANTAS-40</v>
          </cell>
        </row>
        <row r="3974">
          <cell r="H3974">
            <v>0</v>
          </cell>
          <cell r="K3974" t="str">
            <v>7-PLANTAS-41</v>
          </cell>
        </row>
        <row r="3975">
          <cell r="H3975">
            <v>0</v>
          </cell>
          <cell r="K3975" t="str">
            <v>7-PLANTAS-42</v>
          </cell>
        </row>
        <row r="3976">
          <cell r="H3976">
            <v>0</v>
          </cell>
          <cell r="K3976" t="str">
            <v>7-PLANTAS-43</v>
          </cell>
        </row>
        <row r="3977">
          <cell r="H3977">
            <v>0</v>
          </cell>
          <cell r="K3977" t="str">
            <v>7-PLANTAS-44</v>
          </cell>
        </row>
        <row r="3978">
          <cell r="H3978">
            <v>26</v>
          </cell>
          <cell r="K3978" t="str">
            <v>7-PLANTAS-45</v>
          </cell>
        </row>
        <row r="3979">
          <cell r="H3979">
            <v>26</v>
          </cell>
          <cell r="K3979" t="str">
            <v>7-PLANTAS-46</v>
          </cell>
        </row>
        <row r="3980">
          <cell r="H3980">
            <v>25</v>
          </cell>
          <cell r="K3980" t="str">
            <v>7-PLANTAS-47</v>
          </cell>
        </row>
        <row r="3981">
          <cell r="H3981">
            <v>0</v>
          </cell>
          <cell r="K3981" t="str">
            <v>7-PLANTAS-48</v>
          </cell>
        </row>
        <row r="3982">
          <cell r="H3982">
            <v>44</v>
          </cell>
          <cell r="K3982" t="str">
            <v>7-UCI-1</v>
          </cell>
        </row>
        <row r="3983">
          <cell r="H3983">
            <v>71</v>
          </cell>
          <cell r="K3983" t="str">
            <v>7-UCI-2</v>
          </cell>
        </row>
        <row r="3984">
          <cell r="H3984">
            <v>15</v>
          </cell>
          <cell r="K3984" t="str">
            <v>7-UCI-3</v>
          </cell>
        </row>
        <row r="3985">
          <cell r="H3985">
            <v>1435</v>
          </cell>
          <cell r="K3985" t="str">
            <v>7-UCI-4</v>
          </cell>
        </row>
        <row r="3986">
          <cell r="H3986">
            <v>0</v>
          </cell>
          <cell r="K3986" t="str">
            <v>7-UCI-5</v>
          </cell>
        </row>
        <row r="3987">
          <cell r="H3987">
            <v>80</v>
          </cell>
          <cell r="K3987" t="str">
            <v>7-UCI-6</v>
          </cell>
        </row>
        <row r="3988">
          <cell r="H3988">
            <v>168</v>
          </cell>
          <cell r="K3988" t="str">
            <v>7-UCI-7</v>
          </cell>
        </row>
        <row r="3989">
          <cell r="H3989">
            <v>172</v>
          </cell>
          <cell r="K3989" t="str">
            <v>7-UCI-8</v>
          </cell>
        </row>
        <row r="3990">
          <cell r="H3990">
            <v>0</v>
          </cell>
          <cell r="K3990" t="str">
            <v>7-UCI-9</v>
          </cell>
        </row>
        <row r="3991">
          <cell r="H3991">
            <v>0</v>
          </cell>
          <cell r="K3991" t="str">
            <v>7-UCI-10</v>
          </cell>
        </row>
        <row r="3992">
          <cell r="H3992">
            <v>0</v>
          </cell>
          <cell r="K3992" t="str">
            <v>7-UCI-11</v>
          </cell>
        </row>
        <row r="3993">
          <cell r="H3993">
            <v>210</v>
          </cell>
          <cell r="K3993" t="str">
            <v>7-UCI-12</v>
          </cell>
        </row>
        <row r="3994">
          <cell r="H3994">
            <v>0</v>
          </cell>
          <cell r="K3994" t="str">
            <v>7-UCI-13</v>
          </cell>
        </row>
        <row r="3995">
          <cell r="H3995">
            <v>0</v>
          </cell>
          <cell r="K3995" t="str">
            <v>7-UCI-14</v>
          </cell>
        </row>
        <row r="3996">
          <cell r="H3996">
            <v>0</v>
          </cell>
          <cell r="K3996" t="str">
            <v>7-UCI-15</v>
          </cell>
        </row>
        <row r="3997">
          <cell r="H3997">
            <v>0</v>
          </cell>
          <cell r="K3997" t="str">
            <v>7-UCI-16</v>
          </cell>
        </row>
        <row r="3998">
          <cell r="H3998">
            <v>0</v>
          </cell>
          <cell r="K3998" t="str">
            <v>7-UCI-17</v>
          </cell>
        </row>
        <row r="3999">
          <cell r="H3999">
            <v>0</v>
          </cell>
          <cell r="K3999" t="str">
            <v>7-UCI-18</v>
          </cell>
        </row>
        <row r="4000">
          <cell r="H4000">
            <v>0</v>
          </cell>
          <cell r="K4000" t="str">
            <v>7-UCI-19</v>
          </cell>
        </row>
        <row r="4001">
          <cell r="H4001">
            <v>1</v>
          </cell>
          <cell r="K4001" t="str">
            <v>7-UCI-20</v>
          </cell>
        </row>
        <row r="4002">
          <cell r="H4002">
            <v>0</v>
          </cell>
          <cell r="K4002" t="str">
            <v>7-UCI-21</v>
          </cell>
        </row>
        <row r="4003">
          <cell r="H4003">
            <v>27</v>
          </cell>
          <cell r="K4003" t="str">
            <v>7-UCI-22</v>
          </cell>
        </row>
        <row r="4004">
          <cell r="H4004">
            <v>3</v>
          </cell>
          <cell r="K4004" t="str">
            <v>7-UCI-23</v>
          </cell>
        </row>
        <row r="4005">
          <cell r="H4005">
            <v>44</v>
          </cell>
          <cell r="K4005" t="str">
            <v>7-UCI-24</v>
          </cell>
        </row>
        <row r="4006">
          <cell r="H4006">
            <v>3</v>
          </cell>
          <cell r="K4006" t="str">
            <v>7-UCI-25</v>
          </cell>
        </row>
        <row r="4007">
          <cell r="H4007">
            <v>0</v>
          </cell>
          <cell r="K4007" t="str">
            <v>7-UCI-26</v>
          </cell>
        </row>
        <row r="4008">
          <cell r="H4008">
            <v>6</v>
          </cell>
          <cell r="K4008" t="str">
            <v>7-UCI-27</v>
          </cell>
        </row>
        <row r="4009">
          <cell r="H4009">
            <v>25</v>
          </cell>
          <cell r="K4009" t="str">
            <v>7-UCI-28</v>
          </cell>
        </row>
        <row r="4010">
          <cell r="H4010">
            <v>0</v>
          </cell>
          <cell r="K4010" t="str">
            <v>7-UCI-29</v>
          </cell>
        </row>
        <row r="4011">
          <cell r="H4011">
            <v>135</v>
          </cell>
          <cell r="K4011" t="str">
            <v>7-UCI-30</v>
          </cell>
        </row>
        <row r="4012">
          <cell r="H4012">
            <v>0</v>
          </cell>
          <cell r="K4012" t="str">
            <v>7-UCI-31</v>
          </cell>
        </row>
        <row r="4013">
          <cell r="H4013">
            <v>17</v>
          </cell>
          <cell r="K4013" t="str">
            <v>7-UCI-32</v>
          </cell>
        </row>
        <row r="4014">
          <cell r="H4014">
            <v>0</v>
          </cell>
          <cell r="K4014" t="str">
            <v>7-UCI-33</v>
          </cell>
        </row>
        <row r="4015">
          <cell r="H4015">
            <v>0</v>
          </cell>
          <cell r="K4015" t="str">
            <v>7-UCI-34</v>
          </cell>
        </row>
        <row r="4016">
          <cell r="H4016">
            <v>3</v>
          </cell>
          <cell r="K4016" t="str">
            <v>7-UCI-35</v>
          </cell>
        </row>
        <row r="4017">
          <cell r="H4017">
            <v>0</v>
          </cell>
          <cell r="K4017" t="str">
            <v>7-UCI-36</v>
          </cell>
        </row>
        <row r="4018">
          <cell r="H4018">
            <v>1</v>
          </cell>
          <cell r="K4018" t="str">
            <v>7-UCI-37</v>
          </cell>
        </row>
        <row r="4019">
          <cell r="H4019">
            <v>0</v>
          </cell>
          <cell r="K4019" t="str">
            <v>7-UCI-38</v>
          </cell>
        </row>
        <row r="4020">
          <cell r="H4020">
            <v>0</v>
          </cell>
          <cell r="K4020" t="str">
            <v>7-UCI-39</v>
          </cell>
        </row>
        <row r="4021">
          <cell r="H4021">
            <v>0</v>
          </cell>
          <cell r="K4021" t="str">
            <v>7-UCI-40</v>
          </cell>
        </row>
        <row r="4022">
          <cell r="H4022">
            <v>0</v>
          </cell>
          <cell r="K4022" t="str">
            <v>7-UCI-41</v>
          </cell>
        </row>
        <row r="4023">
          <cell r="H4023">
            <v>0</v>
          </cell>
          <cell r="K4023" t="str">
            <v>7-UCI-42</v>
          </cell>
        </row>
        <row r="4024">
          <cell r="H4024">
            <v>0</v>
          </cell>
          <cell r="K4024" t="str">
            <v>7-UCI-43</v>
          </cell>
        </row>
        <row r="4025">
          <cell r="H4025">
            <v>0</v>
          </cell>
          <cell r="K4025" t="str">
            <v>7-UCI-44</v>
          </cell>
        </row>
        <row r="4026">
          <cell r="H4026">
            <v>31</v>
          </cell>
          <cell r="K4026" t="str">
            <v>7-UCI-45</v>
          </cell>
        </row>
        <row r="4027">
          <cell r="H4027">
            <v>10</v>
          </cell>
          <cell r="K4027" t="str">
            <v>7-UCI-46</v>
          </cell>
        </row>
        <row r="4028">
          <cell r="H4028">
            <v>10</v>
          </cell>
          <cell r="K4028" t="str">
            <v>7-UCI-47</v>
          </cell>
        </row>
        <row r="4029">
          <cell r="H4029">
            <v>0</v>
          </cell>
          <cell r="K4029" t="str">
            <v>7-UCI-48</v>
          </cell>
        </row>
        <row r="4030">
          <cell r="H4030">
            <v>0</v>
          </cell>
          <cell r="K4030" t="str">
            <v>7-CMA-1</v>
          </cell>
        </row>
        <row r="4031">
          <cell r="H4031">
            <v>0</v>
          </cell>
          <cell r="K4031" t="str">
            <v>7-CMA-2</v>
          </cell>
        </row>
        <row r="4032">
          <cell r="H4032">
            <v>0</v>
          </cell>
          <cell r="K4032" t="str">
            <v>7-CMA-3</v>
          </cell>
        </row>
        <row r="4033">
          <cell r="H4033">
            <v>560</v>
          </cell>
          <cell r="K4033" t="str">
            <v>7-CMA-4</v>
          </cell>
        </row>
        <row r="4034">
          <cell r="H4034">
            <v>0</v>
          </cell>
          <cell r="K4034" t="str">
            <v>7-CMA-5</v>
          </cell>
        </row>
        <row r="4035">
          <cell r="H4035">
            <v>52</v>
          </cell>
          <cell r="K4035" t="str">
            <v>7-CMA-6</v>
          </cell>
        </row>
        <row r="4036">
          <cell r="H4036">
            <v>56</v>
          </cell>
          <cell r="K4036" t="str">
            <v>7-CMA-7</v>
          </cell>
        </row>
        <row r="4037">
          <cell r="H4037">
            <v>85</v>
          </cell>
          <cell r="K4037" t="str">
            <v>7-CMA-8</v>
          </cell>
        </row>
        <row r="4038">
          <cell r="H4038">
            <v>0</v>
          </cell>
          <cell r="K4038" t="str">
            <v>7-CMA-9</v>
          </cell>
        </row>
        <row r="4039">
          <cell r="H4039">
            <v>0</v>
          </cell>
          <cell r="K4039" t="str">
            <v>7-CMA-10</v>
          </cell>
        </row>
        <row r="4040">
          <cell r="H4040">
            <v>0</v>
          </cell>
          <cell r="K4040" t="str">
            <v>7-CMA-11</v>
          </cell>
        </row>
        <row r="4041">
          <cell r="H4041">
            <v>45</v>
          </cell>
          <cell r="K4041" t="str">
            <v>7-CMA-12</v>
          </cell>
        </row>
        <row r="4042">
          <cell r="H4042">
            <v>0</v>
          </cell>
          <cell r="K4042" t="str">
            <v>7-CMA-13</v>
          </cell>
        </row>
        <row r="4043">
          <cell r="H4043">
            <v>0</v>
          </cell>
          <cell r="K4043" t="str">
            <v>7-CMA-14</v>
          </cell>
        </row>
        <row r="4044">
          <cell r="H4044">
            <v>0</v>
          </cell>
          <cell r="K4044" t="str">
            <v>7-CMA-15</v>
          </cell>
        </row>
        <row r="4045">
          <cell r="H4045">
            <v>0</v>
          </cell>
          <cell r="K4045" t="str">
            <v>7-CMA-16</v>
          </cell>
        </row>
        <row r="4046">
          <cell r="H4046">
            <v>0</v>
          </cell>
          <cell r="K4046" t="str">
            <v>7-CMA-17</v>
          </cell>
        </row>
        <row r="4047">
          <cell r="H4047">
            <v>0</v>
          </cell>
          <cell r="K4047" t="str">
            <v>7-CMA-18</v>
          </cell>
        </row>
        <row r="4048">
          <cell r="H4048">
            <v>0</v>
          </cell>
          <cell r="K4048" t="str">
            <v>7-CMA-19</v>
          </cell>
        </row>
        <row r="4049">
          <cell r="H4049">
            <v>0</v>
          </cell>
          <cell r="K4049" t="str">
            <v>7-CMA-20</v>
          </cell>
        </row>
        <row r="4050">
          <cell r="H4050">
            <v>0</v>
          </cell>
          <cell r="K4050" t="str">
            <v>7-CMA-21</v>
          </cell>
        </row>
        <row r="4051">
          <cell r="H4051">
            <v>15</v>
          </cell>
          <cell r="K4051" t="str">
            <v>7-CMA-22</v>
          </cell>
        </row>
        <row r="4052">
          <cell r="H4052">
            <v>0</v>
          </cell>
          <cell r="K4052" t="str">
            <v>7-CMA-23</v>
          </cell>
        </row>
        <row r="4053">
          <cell r="H4053">
            <v>30</v>
          </cell>
          <cell r="K4053" t="str">
            <v>7-CMA-24</v>
          </cell>
        </row>
        <row r="4054">
          <cell r="H4054">
            <v>0</v>
          </cell>
          <cell r="K4054" t="str">
            <v>7-CMA-25</v>
          </cell>
        </row>
        <row r="4055">
          <cell r="H4055">
            <v>0</v>
          </cell>
          <cell r="K4055" t="str">
            <v>7-CMA-26</v>
          </cell>
        </row>
        <row r="4056">
          <cell r="H4056">
            <v>0</v>
          </cell>
          <cell r="K4056" t="str">
            <v>7-CMA-27</v>
          </cell>
        </row>
        <row r="4057">
          <cell r="H4057">
            <v>10</v>
          </cell>
          <cell r="K4057" t="str">
            <v>7-CMA-28</v>
          </cell>
        </row>
        <row r="4058">
          <cell r="H4058">
            <v>0</v>
          </cell>
          <cell r="K4058" t="str">
            <v>7-CMA-29</v>
          </cell>
        </row>
        <row r="4059">
          <cell r="H4059">
            <v>0</v>
          </cell>
          <cell r="K4059" t="str">
            <v>7-CMA-30</v>
          </cell>
        </row>
        <row r="4060">
          <cell r="H4060">
            <v>0</v>
          </cell>
          <cell r="K4060" t="str">
            <v>7-CMA-31</v>
          </cell>
        </row>
        <row r="4061">
          <cell r="H4061">
            <v>0</v>
          </cell>
          <cell r="K4061" t="str">
            <v>7-CMA-32</v>
          </cell>
        </row>
        <row r="4062">
          <cell r="H4062">
            <v>0</v>
          </cell>
          <cell r="K4062" t="str">
            <v>7-CMA-33</v>
          </cell>
        </row>
        <row r="4063">
          <cell r="H4063">
            <v>0</v>
          </cell>
          <cell r="K4063" t="str">
            <v>7-CMA-34</v>
          </cell>
        </row>
        <row r="4064">
          <cell r="H4064">
            <v>0</v>
          </cell>
          <cell r="K4064" t="str">
            <v>7-CMA-35</v>
          </cell>
        </row>
        <row r="4065">
          <cell r="H4065">
            <v>0</v>
          </cell>
          <cell r="K4065" t="str">
            <v>7-CMA-36</v>
          </cell>
        </row>
        <row r="4066">
          <cell r="H4066">
            <v>0</v>
          </cell>
          <cell r="K4066" t="str">
            <v>7-CMA-37</v>
          </cell>
        </row>
        <row r="4067">
          <cell r="H4067">
            <v>0</v>
          </cell>
          <cell r="K4067" t="str">
            <v>7-CMA-38</v>
          </cell>
        </row>
        <row r="4068">
          <cell r="H4068">
            <v>0</v>
          </cell>
          <cell r="K4068" t="str">
            <v>7-CMA-39</v>
          </cell>
        </row>
        <row r="4069">
          <cell r="H4069">
            <v>0</v>
          </cell>
          <cell r="K4069" t="str">
            <v>7-CMA-40</v>
          </cell>
        </row>
        <row r="4070">
          <cell r="H4070">
            <v>0</v>
          </cell>
          <cell r="K4070" t="str">
            <v>7-CMA-41</v>
          </cell>
        </row>
        <row r="4071">
          <cell r="H4071">
            <v>0</v>
          </cell>
          <cell r="K4071" t="str">
            <v>7-CMA-42</v>
          </cell>
        </row>
        <row r="4072">
          <cell r="H4072">
            <v>0</v>
          </cell>
          <cell r="K4072" t="str">
            <v>7-CMA-43</v>
          </cell>
        </row>
        <row r="4073">
          <cell r="H4073">
            <v>0</v>
          </cell>
          <cell r="K4073" t="str">
            <v>7-CMA-44</v>
          </cell>
        </row>
        <row r="4074">
          <cell r="H4074">
            <v>6</v>
          </cell>
          <cell r="K4074" t="str">
            <v>7-CMA-45</v>
          </cell>
        </row>
        <row r="4075">
          <cell r="H4075">
            <v>6</v>
          </cell>
          <cell r="K4075" t="str">
            <v>7-CMA-46</v>
          </cell>
        </row>
        <row r="4076">
          <cell r="H4076">
            <v>0</v>
          </cell>
          <cell r="K4076" t="str">
            <v>7-CMA-47</v>
          </cell>
        </row>
        <row r="4077">
          <cell r="H4077">
            <v>0</v>
          </cell>
          <cell r="K4077" t="str">
            <v>7-CMA-48</v>
          </cell>
        </row>
        <row r="4078">
          <cell r="H4078">
            <v>18</v>
          </cell>
          <cell r="K4078" t="str">
            <v>7-HEMOD.-1</v>
          </cell>
        </row>
        <row r="4079">
          <cell r="H4079">
            <v>66</v>
          </cell>
          <cell r="K4079" t="str">
            <v>7-HEMOD.-2</v>
          </cell>
        </row>
        <row r="4080">
          <cell r="H4080">
            <v>2</v>
          </cell>
          <cell r="K4080" t="str">
            <v>7-HEMOD.-3</v>
          </cell>
        </row>
        <row r="4081">
          <cell r="H4081">
            <v>1365</v>
          </cell>
          <cell r="K4081" t="str">
            <v>7-HEMOD.-4</v>
          </cell>
        </row>
        <row r="4082">
          <cell r="H4082">
            <v>0</v>
          </cell>
          <cell r="K4082" t="str">
            <v>7-HEMOD.-5</v>
          </cell>
        </row>
        <row r="4083">
          <cell r="H4083">
            <v>58</v>
          </cell>
          <cell r="K4083" t="str">
            <v>7-HEMOD.-6</v>
          </cell>
        </row>
        <row r="4084">
          <cell r="H4084">
            <v>6</v>
          </cell>
          <cell r="K4084" t="str">
            <v>7-HEMOD.-7</v>
          </cell>
        </row>
        <row r="4085">
          <cell r="H4085">
            <v>50</v>
          </cell>
          <cell r="K4085" t="str">
            <v>7-HEMOD.-8</v>
          </cell>
        </row>
        <row r="4086">
          <cell r="H4086">
            <v>0</v>
          </cell>
          <cell r="K4086" t="str">
            <v>7-HEMOD.-9</v>
          </cell>
        </row>
        <row r="4087">
          <cell r="H4087">
            <v>0</v>
          </cell>
          <cell r="K4087" t="str">
            <v>7-HEMOD.-10</v>
          </cell>
        </row>
        <row r="4088">
          <cell r="H4088">
            <v>0</v>
          </cell>
          <cell r="K4088" t="str">
            <v>7-HEMOD.-11</v>
          </cell>
        </row>
        <row r="4089">
          <cell r="H4089">
            <v>16</v>
          </cell>
          <cell r="K4089" t="str">
            <v>7-HEMOD.-12</v>
          </cell>
        </row>
        <row r="4090">
          <cell r="H4090">
            <v>0</v>
          </cell>
          <cell r="K4090" t="str">
            <v>7-HEMOD.-13</v>
          </cell>
        </row>
        <row r="4091">
          <cell r="H4091">
            <v>2</v>
          </cell>
          <cell r="K4091" t="str">
            <v>7-HEMOD.-14</v>
          </cell>
        </row>
        <row r="4092">
          <cell r="H4092">
            <v>0</v>
          </cell>
          <cell r="K4092" t="str">
            <v>7-HEMOD.-15</v>
          </cell>
        </row>
        <row r="4093">
          <cell r="H4093">
            <v>0</v>
          </cell>
          <cell r="K4093" t="str">
            <v>7-HEMOD.-16</v>
          </cell>
        </row>
        <row r="4094">
          <cell r="H4094">
            <v>0</v>
          </cell>
          <cell r="K4094" t="str">
            <v>7-HEMOD.-17</v>
          </cell>
        </row>
        <row r="4095">
          <cell r="H4095">
            <v>0</v>
          </cell>
          <cell r="K4095" t="str">
            <v>7-HEMOD.-18</v>
          </cell>
        </row>
        <row r="4096">
          <cell r="H4096">
            <v>0</v>
          </cell>
          <cell r="K4096" t="str">
            <v>7-HEMOD.-19</v>
          </cell>
        </row>
        <row r="4097">
          <cell r="H4097">
            <v>0</v>
          </cell>
          <cell r="K4097" t="str">
            <v>7-HEMOD.-20</v>
          </cell>
        </row>
        <row r="4098">
          <cell r="H4098">
            <v>0</v>
          </cell>
          <cell r="K4098" t="str">
            <v>7-HEMOD.-21</v>
          </cell>
        </row>
        <row r="4099">
          <cell r="H4099">
            <v>10</v>
          </cell>
          <cell r="K4099" t="str">
            <v>7-HEMOD.-22</v>
          </cell>
        </row>
        <row r="4100">
          <cell r="H4100">
            <v>0</v>
          </cell>
          <cell r="K4100" t="str">
            <v>7-HEMOD.-23</v>
          </cell>
        </row>
        <row r="4101">
          <cell r="H4101">
            <v>45</v>
          </cell>
          <cell r="K4101" t="str">
            <v>7-HEMOD.-24</v>
          </cell>
        </row>
        <row r="4102">
          <cell r="H4102">
            <v>0</v>
          </cell>
          <cell r="K4102" t="str">
            <v>7-HEMOD.-25</v>
          </cell>
        </row>
        <row r="4103">
          <cell r="H4103">
            <v>0</v>
          </cell>
          <cell r="K4103" t="str">
            <v>7-HEMOD.-26</v>
          </cell>
        </row>
        <row r="4104">
          <cell r="H4104">
            <v>0</v>
          </cell>
          <cell r="K4104" t="str">
            <v>7-HEMOD.-27</v>
          </cell>
        </row>
        <row r="4105">
          <cell r="H4105">
            <v>34</v>
          </cell>
          <cell r="K4105" t="str">
            <v>7-HEMOD.-28</v>
          </cell>
        </row>
        <row r="4106">
          <cell r="H4106">
            <v>0</v>
          </cell>
          <cell r="K4106" t="str">
            <v>7-HEMOD.-29</v>
          </cell>
        </row>
        <row r="4107">
          <cell r="H4107">
            <v>0</v>
          </cell>
          <cell r="K4107" t="str">
            <v>7-HEMOD.-30</v>
          </cell>
        </row>
        <row r="4108">
          <cell r="H4108">
            <v>0</v>
          </cell>
          <cell r="K4108" t="str">
            <v>7-HEMOD.-31</v>
          </cell>
        </row>
        <row r="4109">
          <cell r="H4109">
            <v>0</v>
          </cell>
          <cell r="K4109" t="str">
            <v>7-HEMOD.-32</v>
          </cell>
        </row>
        <row r="4110">
          <cell r="H4110">
            <v>0</v>
          </cell>
          <cell r="K4110" t="str">
            <v>7-HEMOD.-33</v>
          </cell>
        </row>
        <row r="4111">
          <cell r="H4111">
            <v>0</v>
          </cell>
          <cell r="K4111" t="str">
            <v>7-HEMOD.-34</v>
          </cell>
        </row>
        <row r="4112">
          <cell r="H4112">
            <v>2</v>
          </cell>
          <cell r="K4112" t="str">
            <v>7-HEMOD.-35</v>
          </cell>
        </row>
        <row r="4113">
          <cell r="H4113">
            <v>0</v>
          </cell>
          <cell r="K4113" t="str">
            <v>7-HEMOD.-36</v>
          </cell>
        </row>
        <row r="4114">
          <cell r="H4114">
            <v>0</v>
          </cell>
          <cell r="K4114" t="str">
            <v>7-HEMOD.-37</v>
          </cell>
        </row>
        <row r="4115">
          <cell r="H4115">
            <v>0</v>
          </cell>
          <cell r="K4115" t="str">
            <v>7-HEMOD.-38</v>
          </cell>
        </row>
        <row r="4116">
          <cell r="H4116">
            <v>0</v>
          </cell>
          <cell r="K4116" t="str">
            <v>7-HEMOD.-39</v>
          </cell>
        </row>
        <row r="4117">
          <cell r="H4117">
            <v>0</v>
          </cell>
          <cell r="K4117" t="str">
            <v>7-HEMOD.-40</v>
          </cell>
        </row>
        <row r="4118">
          <cell r="H4118">
            <v>0</v>
          </cell>
          <cell r="K4118" t="str">
            <v>7-HEMOD.-41</v>
          </cell>
        </row>
        <row r="4119">
          <cell r="H4119">
            <v>0</v>
          </cell>
          <cell r="K4119" t="str">
            <v>7-HEMOD.-42</v>
          </cell>
        </row>
        <row r="4120">
          <cell r="H4120">
            <v>0</v>
          </cell>
          <cell r="K4120" t="str">
            <v>7-HEMOD.-43</v>
          </cell>
        </row>
        <row r="4121">
          <cell r="H4121">
            <v>0</v>
          </cell>
          <cell r="K4121" t="str">
            <v>7-HEMOD.-44</v>
          </cell>
        </row>
        <row r="4122">
          <cell r="H4122">
            <v>12</v>
          </cell>
          <cell r="K4122" t="str">
            <v>7-HEMOD.-45</v>
          </cell>
        </row>
        <row r="4123">
          <cell r="H4123">
            <v>10</v>
          </cell>
          <cell r="K4123" t="str">
            <v>7-HEMOD.-46</v>
          </cell>
        </row>
        <row r="4124">
          <cell r="H4124">
            <v>10</v>
          </cell>
          <cell r="K4124" t="str">
            <v>7-HEMOD.-47</v>
          </cell>
        </row>
        <row r="4125">
          <cell r="H4125">
            <v>0</v>
          </cell>
          <cell r="K4125" t="str">
            <v>7-HEMOD.-48</v>
          </cell>
        </row>
        <row r="4126">
          <cell r="H4126">
            <v>420</v>
          </cell>
          <cell r="K4126" t="str">
            <v>7-AGUA-A01</v>
          </cell>
        </row>
        <row r="4127">
          <cell r="H4127">
            <v>0</v>
          </cell>
          <cell r="K4127" t="str">
            <v>7-AGUA-A02</v>
          </cell>
        </row>
        <row r="4128">
          <cell r="H4128">
            <v>245</v>
          </cell>
          <cell r="K4128" t="str">
            <v>7-AGUA-A03</v>
          </cell>
        </row>
        <row r="4129">
          <cell r="H4129">
            <v>0</v>
          </cell>
          <cell r="K4129" t="str">
            <v>7-AGUA-A04</v>
          </cell>
        </row>
        <row r="4130">
          <cell r="H4130">
            <v>420</v>
          </cell>
          <cell r="K4130" t="str">
            <v>7-AGUA-A05</v>
          </cell>
        </row>
        <row r="4131">
          <cell r="H4131">
            <v>0</v>
          </cell>
          <cell r="K4131" t="str">
            <v>7-AGUA-A06</v>
          </cell>
        </row>
        <row r="4132">
          <cell r="H4132">
            <v>0</v>
          </cell>
          <cell r="K4132" t="str">
            <v>7-AGUA-A07</v>
          </cell>
        </row>
        <row r="4133">
          <cell r="H4133">
            <v>0</v>
          </cell>
          <cell r="K4133" t="str">
            <v>7-AGUA-A08</v>
          </cell>
        </row>
        <row r="4134">
          <cell r="H4134">
            <v>175</v>
          </cell>
          <cell r="K4134" t="str">
            <v>7-AGUA-A09</v>
          </cell>
        </row>
        <row r="4135">
          <cell r="H4135">
            <v>70</v>
          </cell>
          <cell r="K4135" t="str">
            <v>7-AGUA-A10</v>
          </cell>
        </row>
        <row r="4136">
          <cell r="H4136">
            <v>175</v>
          </cell>
          <cell r="K4136" t="str">
            <v>7-AGUA-A11</v>
          </cell>
        </row>
        <row r="4137">
          <cell r="H4137">
            <v>35</v>
          </cell>
          <cell r="K4137" t="str">
            <v>7-AGUA-A12</v>
          </cell>
        </row>
        <row r="4138">
          <cell r="H4138">
            <v>0</v>
          </cell>
          <cell r="K4138" t="str">
            <v>7-AGUA-A13</v>
          </cell>
        </row>
        <row r="4139">
          <cell r="H4139">
            <v>140</v>
          </cell>
          <cell r="K4139" t="str">
            <v>7-AGUA-A14</v>
          </cell>
        </row>
        <row r="4140">
          <cell r="H4140">
            <v>0</v>
          </cell>
          <cell r="K4140" t="str">
            <v>7-AGUA-A15</v>
          </cell>
        </row>
        <row r="4141">
          <cell r="H4141">
            <v>22</v>
          </cell>
          <cell r="K4141" t="str">
            <v>7-AGUA-A16</v>
          </cell>
        </row>
        <row r="4142">
          <cell r="H4142">
            <v>595</v>
          </cell>
          <cell r="K4142" t="str">
            <v>7-DIALISIS-D01</v>
          </cell>
        </row>
        <row r="4143">
          <cell r="H4143">
            <v>25</v>
          </cell>
          <cell r="K4143" t="str">
            <v>7-DIALISIS-D02</v>
          </cell>
        </row>
        <row r="4144">
          <cell r="H4144">
            <v>556</v>
          </cell>
          <cell r="K4144" t="str">
            <v>7-DIALISIS-D03</v>
          </cell>
        </row>
        <row r="4145">
          <cell r="H4145">
            <v>80</v>
          </cell>
          <cell r="K4145" t="str">
            <v>7-DIALISIS-D04</v>
          </cell>
        </row>
        <row r="4146">
          <cell r="H4146">
            <v>558</v>
          </cell>
          <cell r="K4146" t="str">
            <v>7-DIALISIS-D05</v>
          </cell>
        </row>
        <row r="4147">
          <cell r="H4147">
            <v>540</v>
          </cell>
          <cell r="K4147" t="str">
            <v>7-DIALISIS-D06</v>
          </cell>
        </row>
        <row r="4148">
          <cell r="H4148">
            <v>50</v>
          </cell>
          <cell r="K4148" t="str">
            <v>7-DIALISIS-D07</v>
          </cell>
        </row>
        <row r="4149">
          <cell r="H4149">
            <v>127</v>
          </cell>
          <cell r="K4149" t="str">
            <v>7-DIALISIS-D08</v>
          </cell>
        </row>
        <row r="4150">
          <cell r="H4150">
            <v>0</v>
          </cell>
          <cell r="K4150" t="str">
            <v>7-DIALISIS-D09</v>
          </cell>
        </row>
        <row r="4151">
          <cell r="H4151">
            <v>25</v>
          </cell>
          <cell r="K4151" t="str">
            <v>7-DIALISIS-D10</v>
          </cell>
        </row>
        <row r="4152">
          <cell r="H4152">
            <v>16</v>
          </cell>
          <cell r="K4152" t="str">
            <v>7-DIALISIS-D11</v>
          </cell>
        </row>
        <row r="4153">
          <cell r="H4153">
            <v>0</v>
          </cell>
          <cell r="K4153" t="str">
            <v>7-DIALISIS-D12</v>
          </cell>
        </row>
        <row r="4154">
          <cell r="H4154">
            <v>93</v>
          </cell>
          <cell r="K4154" t="str">
            <v>7-DIALISIS-D13</v>
          </cell>
        </row>
        <row r="4155">
          <cell r="H4155">
            <v>58</v>
          </cell>
          <cell r="K4155" t="str">
            <v>7-DIALISIS-D14</v>
          </cell>
        </row>
        <row r="4156">
          <cell r="H4156">
            <v>28</v>
          </cell>
          <cell r="K4156" t="str">
            <v>7-DIALISIS-D15</v>
          </cell>
        </row>
        <row r="4157">
          <cell r="H4157">
            <v>1</v>
          </cell>
          <cell r="K4157" t="str">
            <v>7-DIALISIS-D16</v>
          </cell>
        </row>
        <row r="4158">
          <cell r="H4158">
            <v>6</v>
          </cell>
          <cell r="K4158" t="str">
            <v>7-DIALISIS-D17</v>
          </cell>
        </row>
        <row r="4159">
          <cell r="H4159">
            <v>0</v>
          </cell>
          <cell r="K4159" t="str">
            <v>7-DIALISIS-D18</v>
          </cell>
        </row>
        <row r="4160">
          <cell r="H4160">
            <v>3</v>
          </cell>
          <cell r="K4160" t="str">
            <v>7-DIALISIS-D19</v>
          </cell>
        </row>
        <row r="4161">
          <cell r="H4161">
            <v>0</v>
          </cell>
          <cell r="K4161" t="str">
            <v>7-DIALISIS-D20</v>
          </cell>
        </row>
        <row r="4162">
          <cell r="H4162">
            <v>0</v>
          </cell>
          <cell r="K4162" t="str">
            <v>7-DIALISIS-D21</v>
          </cell>
        </row>
        <row r="4163">
          <cell r="H4163">
            <v>412</v>
          </cell>
          <cell r="K4163" t="str">
            <v>7-CAFETERIA-CAF00RES03</v>
          </cell>
        </row>
        <row r="4164">
          <cell r="H4164">
            <v>253</v>
          </cell>
          <cell r="K4164" t="str">
            <v>7-CAFETERIA-CAF00RES04</v>
          </cell>
        </row>
        <row r="4165">
          <cell r="H4165">
            <v>1508</v>
          </cell>
          <cell r="K4165" t="str">
            <v>7-CAFETERIA-CAF00RES02</v>
          </cell>
        </row>
        <row r="4166">
          <cell r="H4166">
            <v>282</v>
          </cell>
          <cell r="K4166" t="str">
            <v>7-CAFETERIA-CAF00RES01</v>
          </cell>
        </row>
        <row r="4167">
          <cell r="H4167">
            <v>1</v>
          </cell>
          <cell r="K4167" t="str">
            <v>7-CAFETERIA-CAF05BOLL17</v>
          </cell>
        </row>
        <row r="4168">
          <cell r="H4168">
            <v>9</v>
          </cell>
          <cell r="K4168" t="str">
            <v>7-CAFETERIA-CAF99OTROS17</v>
          </cell>
        </row>
        <row r="4169">
          <cell r="H4169">
            <v>179</v>
          </cell>
          <cell r="K4169" t="str">
            <v>7-CAFETERIA-CAF00RES05</v>
          </cell>
        </row>
        <row r="4170">
          <cell r="H4170">
            <v>487</v>
          </cell>
          <cell r="K4170" t="str">
            <v>7-CAFETERIA-CAF01POS04</v>
          </cell>
        </row>
        <row r="4171">
          <cell r="H4171">
            <v>212</v>
          </cell>
          <cell r="K4171" t="str">
            <v>7-CAFETERIA-CAF01POS05</v>
          </cell>
        </row>
        <row r="4172">
          <cell r="H4172">
            <v>274</v>
          </cell>
          <cell r="K4172" t="str">
            <v>7-CAFETERIA-CAF01POS01</v>
          </cell>
        </row>
        <row r="4173">
          <cell r="H4173">
            <v>324</v>
          </cell>
          <cell r="K4173" t="str">
            <v>7-CAFETERIA-CAF01POS06</v>
          </cell>
        </row>
        <row r="4174">
          <cell r="H4174">
            <v>0</v>
          </cell>
          <cell r="K4174" t="str">
            <v>7-CAFETERIA-CAF01POS09</v>
          </cell>
        </row>
        <row r="4175">
          <cell r="H4175">
            <v>0</v>
          </cell>
          <cell r="K4175" t="str">
            <v>7-CAFETERIA-CAF99OTROS12</v>
          </cell>
        </row>
        <row r="4176">
          <cell r="H4176">
            <v>250</v>
          </cell>
          <cell r="K4176" t="str">
            <v>7-CAFETERIA-CAF01POS03</v>
          </cell>
        </row>
        <row r="4177">
          <cell r="H4177">
            <v>187</v>
          </cell>
          <cell r="K4177" t="str">
            <v>7-CAFETERIA-CAF01POS08</v>
          </cell>
        </row>
        <row r="4178">
          <cell r="H4178">
            <v>462</v>
          </cell>
          <cell r="K4178" t="str">
            <v>7-CAFETERIA-CAF02BOCAD01</v>
          </cell>
        </row>
        <row r="4179">
          <cell r="H4179">
            <v>1492</v>
          </cell>
          <cell r="K4179" t="str">
            <v>7-CAFETERIA-CAF06PINCHO01</v>
          </cell>
        </row>
        <row r="4180">
          <cell r="H4180">
            <v>227</v>
          </cell>
          <cell r="K4180" t="str">
            <v>7-CAFETERIA-CAF02BOCAD05</v>
          </cell>
        </row>
        <row r="4181">
          <cell r="H4181">
            <v>26</v>
          </cell>
          <cell r="K4181" t="str">
            <v>7-CAFETERIA-CAF02BOCAD03</v>
          </cell>
        </row>
        <row r="4182">
          <cell r="H4182">
            <v>7</v>
          </cell>
          <cell r="K4182" t="str">
            <v>7-CAFETERIA-CAF02BOCAD02</v>
          </cell>
        </row>
        <row r="4183">
          <cell r="H4183">
            <v>2</v>
          </cell>
          <cell r="K4183" t="str">
            <v>7-CAFETERIA-CAF02BOCAD04</v>
          </cell>
        </row>
        <row r="4184">
          <cell r="H4184">
            <v>0</v>
          </cell>
          <cell r="K4184" t="str">
            <v>7-CAFETERIA-CAF06PINCHO02</v>
          </cell>
        </row>
        <row r="4185">
          <cell r="H4185">
            <v>165</v>
          </cell>
          <cell r="K4185" t="str">
            <v>7-CAFETERIA-CAF06PINCHO03</v>
          </cell>
        </row>
        <row r="4186">
          <cell r="H4186">
            <v>3170</v>
          </cell>
          <cell r="K4186" t="str">
            <v>7-CAFETERIA-CAF04PAN01</v>
          </cell>
        </row>
        <row r="4187">
          <cell r="H4187">
            <v>0</v>
          </cell>
          <cell r="K4187" t="str">
            <v>7-CAFETERIA-CAF99OTROS07</v>
          </cell>
        </row>
        <row r="4188">
          <cell r="H4188">
            <v>60</v>
          </cell>
          <cell r="K4188" t="str">
            <v>7-CAFETERIA-CAF50AGUA02</v>
          </cell>
        </row>
        <row r="4189">
          <cell r="H4189">
            <v>3240</v>
          </cell>
          <cell r="K4189" t="str">
            <v>7-CAFETERIA-CAF50AGUA01</v>
          </cell>
        </row>
        <row r="4190">
          <cell r="H4190">
            <v>79</v>
          </cell>
          <cell r="K4190" t="str">
            <v>7-CAFETERIA-CAF60BEB07</v>
          </cell>
        </row>
        <row r="4191">
          <cell r="H4191">
            <v>60</v>
          </cell>
          <cell r="K4191" t="str">
            <v>7-CAFETERIA-CAF60BEB21</v>
          </cell>
        </row>
        <row r="4192">
          <cell r="H4192">
            <v>120</v>
          </cell>
          <cell r="K4192" t="str">
            <v>7-CAFETERIA-CAF60BEB33</v>
          </cell>
        </row>
        <row r="4193">
          <cell r="H4193">
            <v>12</v>
          </cell>
          <cell r="K4193" t="str">
            <v>7-CAFETERIA-CAF60BEB04</v>
          </cell>
        </row>
        <row r="4194">
          <cell r="H4194">
            <v>36</v>
          </cell>
          <cell r="K4194" t="str">
            <v>7-CAFETERIA-CAF60BEB37</v>
          </cell>
        </row>
        <row r="4195">
          <cell r="H4195">
            <v>84</v>
          </cell>
          <cell r="K4195" t="str">
            <v>7-CAFETERIA-CAF60BEB31</v>
          </cell>
        </row>
        <row r="4196">
          <cell r="H4196">
            <v>0</v>
          </cell>
          <cell r="K4196" t="str">
            <v>7-CAFETERIA-CAF60BEB08</v>
          </cell>
        </row>
        <row r="4197">
          <cell r="H4197">
            <v>0</v>
          </cell>
          <cell r="K4197" t="str">
            <v>7-CAFETERIA-CAF60BEB32</v>
          </cell>
        </row>
        <row r="4198">
          <cell r="H4198">
            <v>96</v>
          </cell>
          <cell r="K4198" t="str">
            <v>7-CAFETERIA-CAF60BEB05</v>
          </cell>
        </row>
        <row r="4199">
          <cell r="H4199">
            <v>216</v>
          </cell>
          <cell r="K4199" t="str">
            <v>7-CAFETERIA-CAF60BEB01</v>
          </cell>
        </row>
        <row r="4200">
          <cell r="H4200">
            <v>780</v>
          </cell>
          <cell r="K4200" t="str">
            <v>7-CAFETERIA-CAF60BEB02</v>
          </cell>
        </row>
        <row r="4201">
          <cell r="H4201">
            <v>72</v>
          </cell>
          <cell r="K4201" t="str">
            <v>7-CAFETERIA-CAF60BEB20</v>
          </cell>
        </row>
        <row r="4202">
          <cell r="H4202">
            <v>0</v>
          </cell>
          <cell r="K4202" t="str">
            <v>7-CAFETERIA-CAF60BEB23</v>
          </cell>
        </row>
        <row r="4203">
          <cell r="H4203">
            <v>24</v>
          </cell>
          <cell r="K4203" t="str">
            <v>7-CAFETERIA-CAF60BEB11</v>
          </cell>
        </row>
        <row r="4204">
          <cell r="H4204">
            <v>24</v>
          </cell>
          <cell r="K4204" t="str">
            <v>7-CAFETERIA-CAF60BEB12</v>
          </cell>
        </row>
        <row r="4205">
          <cell r="H4205">
            <v>504</v>
          </cell>
          <cell r="K4205" t="str">
            <v>7-CAFETERIA-CAF60BEB17</v>
          </cell>
        </row>
        <row r="4206">
          <cell r="H4206">
            <v>600</v>
          </cell>
          <cell r="K4206" t="str">
            <v>7-CAFETERIA-CAF60BEB18</v>
          </cell>
        </row>
        <row r="4207">
          <cell r="H4207">
            <v>0</v>
          </cell>
          <cell r="K4207" t="str">
            <v>7-CAFETERIA-CAF60BEB34</v>
          </cell>
        </row>
        <row r="4208">
          <cell r="H4208">
            <v>48</v>
          </cell>
          <cell r="K4208" t="str">
            <v>7-CAFETERIA-CAF60BEB35</v>
          </cell>
        </row>
        <row r="4209">
          <cell r="H4209">
            <v>96</v>
          </cell>
          <cell r="K4209" t="str">
            <v>7-CAFETERIA-CAF60BEB25</v>
          </cell>
        </row>
        <row r="4210">
          <cell r="H4210">
            <v>72</v>
          </cell>
          <cell r="K4210" t="str">
            <v>7-CAFETERIA-CAF60BEB13</v>
          </cell>
        </row>
        <row r="4211">
          <cell r="H4211">
            <v>0</v>
          </cell>
          <cell r="K4211" t="str">
            <v>7-CAFETERIA-CAF99OTROS03</v>
          </cell>
        </row>
        <row r="4212">
          <cell r="H4212">
            <v>0</v>
          </cell>
          <cell r="K4212" t="str">
            <v>7-CAFETERIA-CAF99OTROS47</v>
          </cell>
        </row>
        <row r="4213">
          <cell r="H4213">
            <v>168</v>
          </cell>
          <cell r="K4213" t="str">
            <v>7-CAFETERIA-CAF60BEB24</v>
          </cell>
        </row>
        <row r="4214">
          <cell r="H4214">
            <v>97</v>
          </cell>
          <cell r="K4214" t="str">
            <v>7-CAFETERIA-CAF03CAFE02</v>
          </cell>
        </row>
        <row r="4215">
          <cell r="H4215">
            <v>26</v>
          </cell>
          <cell r="K4215" t="str">
            <v>7-CAFETERIA-CAF03CAFE01</v>
          </cell>
        </row>
        <row r="4216">
          <cell r="H4216">
            <v>500</v>
          </cell>
          <cell r="K4216" t="str">
            <v>7-CAFETERIA-CAF03CAFE03</v>
          </cell>
        </row>
        <row r="4217">
          <cell r="H4217">
            <v>108</v>
          </cell>
          <cell r="K4217" t="str">
            <v>7-CAFETERIA-CAF99OTROS05</v>
          </cell>
        </row>
        <row r="4218">
          <cell r="H4218">
            <v>0</v>
          </cell>
          <cell r="K4218" t="str">
            <v>7-CAFETERIA-CAF03CAFE04</v>
          </cell>
        </row>
        <row r="4219">
          <cell r="H4219">
            <v>250</v>
          </cell>
          <cell r="K4219" t="str">
            <v>7-CAFETERIA-CAF99OTROS44</v>
          </cell>
        </row>
        <row r="4220">
          <cell r="H4220">
            <v>0</v>
          </cell>
          <cell r="K4220" t="str">
            <v>7-CAFETERIA-CAF03CAFE05</v>
          </cell>
        </row>
        <row r="4221">
          <cell r="H4221">
            <v>25</v>
          </cell>
          <cell r="K4221" t="str">
            <v>7-CAFETERIA-CAF99OTROS23</v>
          </cell>
        </row>
        <row r="4222">
          <cell r="H4222">
            <v>930</v>
          </cell>
          <cell r="K4222" t="str">
            <v>7-CAFETERIA-CAF99OTROS20</v>
          </cell>
        </row>
        <row r="4223">
          <cell r="H4223">
            <v>84</v>
          </cell>
          <cell r="K4223" t="str">
            <v>7-CAFETERIA-CAF99OTROS32</v>
          </cell>
        </row>
        <row r="4224">
          <cell r="H4224">
            <v>57</v>
          </cell>
          <cell r="K4224" t="str">
            <v>7-CAFETERIA-CAF99OTROS33</v>
          </cell>
        </row>
        <row r="4225">
          <cell r="H4225">
            <v>1040</v>
          </cell>
          <cell r="K4225" t="str">
            <v>7-CAFETERIA-CAF99OTROS30</v>
          </cell>
        </row>
        <row r="4226">
          <cell r="H4226">
            <v>80.400000000000006</v>
          </cell>
          <cell r="K4226" t="str">
            <v>7-CAFETERIA-CAF99OTROS18</v>
          </cell>
        </row>
        <row r="4227">
          <cell r="H4227">
            <v>39.6</v>
          </cell>
          <cell r="K4227" t="str">
            <v>7-CAFETERIA-CAF99OTROS38</v>
          </cell>
        </row>
        <row r="4228">
          <cell r="H4228">
            <v>240</v>
          </cell>
          <cell r="K4228" t="str">
            <v>7-CAFETERIA-CAF99OTROS16</v>
          </cell>
        </row>
        <row r="4229">
          <cell r="H4229">
            <v>0</v>
          </cell>
          <cell r="K4229" t="str">
            <v>7-CAFETERIA-CAF05BOLL11</v>
          </cell>
        </row>
        <row r="4230">
          <cell r="H4230">
            <v>15</v>
          </cell>
          <cell r="K4230" t="str">
            <v>7-CAFETERIA-CAF99OTROS21</v>
          </cell>
        </row>
        <row r="4231">
          <cell r="H4231">
            <v>1</v>
          </cell>
          <cell r="K4231" t="str">
            <v>7-CAFETERIA-CAF60BEB27</v>
          </cell>
        </row>
        <row r="4232">
          <cell r="H4232">
            <v>0</v>
          </cell>
          <cell r="K4232" t="str">
            <v>7-CAFETERIA-CAF60BEB26</v>
          </cell>
        </row>
        <row r="4233">
          <cell r="H4233">
            <v>36</v>
          </cell>
          <cell r="K4233" t="str">
            <v>7-CAFETERIA-CAF60BEB28</v>
          </cell>
        </row>
        <row r="4234">
          <cell r="H4234">
            <v>0</v>
          </cell>
          <cell r="K4234" t="str">
            <v>7-CAFETERIA-CAF60BEB15</v>
          </cell>
        </row>
        <row r="4235">
          <cell r="H4235">
            <v>0</v>
          </cell>
          <cell r="K4235" t="str">
            <v>7-CAFETERIA-CAF60BEB16</v>
          </cell>
        </row>
        <row r="4236">
          <cell r="H4236">
            <v>0</v>
          </cell>
          <cell r="K4236" t="str">
            <v>7-CAFETERIA-CAF60BEB36</v>
          </cell>
        </row>
        <row r="4237">
          <cell r="H4237">
            <v>0</v>
          </cell>
          <cell r="K4237" t="str">
            <v>7-CAFETERIA-CAF60BEB22</v>
          </cell>
        </row>
        <row r="4238">
          <cell r="H4238">
            <v>66.5</v>
          </cell>
          <cell r="K4238" t="str">
            <v>7-CAFETERIA-CAF01POS02</v>
          </cell>
        </row>
        <row r="4239">
          <cell r="H4239">
            <v>0</v>
          </cell>
          <cell r="K4239" t="str">
            <v>7-CAFETERIA-CAF99OTROS29</v>
          </cell>
        </row>
        <row r="4240">
          <cell r="H4240">
            <v>200</v>
          </cell>
          <cell r="K4240" t="str">
            <v>7-CAFETERIA-CAF60BEB19</v>
          </cell>
        </row>
        <row r="4241">
          <cell r="H4241">
            <v>0</v>
          </cell>
          <cell r="K4241" t="str">
            <v>7-CAFETERIA-CAF99OTROS19</v>
          </cell>
        </row>
        <row r="4242">
          <cell r="H4242">
            <v>0</v>
          </cell>
          <cell r="K4242" t="str">
            <v>7-CAFETERIA-CAF99OTROS35</v>
          </cell>
        </row>
        <row r="4243">
          <cell r="H4243">
            <v>15</v>
          </cell>
          <cell r="K4243" t="str">
            <v>7-CAFETERIA-CAF99OTROS01</v>
          </cell>
        </row>
        <row r="4244">
          <cell r="H4244">
            <v>1144</v>
          </cell>
          <cell r="K4244" t="str">
            <v>7-CAFETERIA-CAF99OTROS26</v>
          </cell>
        </row>
        <row r="4245">
          <cell r="H4245">
            <v>0</v>
          </cell>
          <cell r="K4245" t="str">
            <v>7-CAFETERIA-CAF99OTROS43</v>
          </cell>
        </row>
        <row r="4246">
          <cell r="H4246">
            <v>11</v>
          </cell>
          <cell r="K4246" t="str">
            <v>7-CAFETERIA-CAF99OTROS46</v>
          </cell>
        </row>
        <row r="4247">
          <cell r="H4247">
            <v>2</v>
          </cell>
          <cell r="K4247" t="str">
            <v>7-CAFETERIA-CAF99OTROS42</v>
          </cell>
        </row>
        <row r="4248">
          <cell r="H4248">
            <v>0</v>
          </cell>
          <cell r="K4248" t="str">
            <v>7-CAFETERIA-CAF99OTROS37</v>
          </cell>
        </row>
        <row r="4249">
          <cell r="H4249">
            <v>2</v>
          </cell>
          <cell r="K4249" t="str">
            <v>7-CAFETERIA-CAF99OTROS41</v>
          </cell>
        </row>
        <row r="4250">
          <cell r="H4250">
            <v>0</v>
          </cell>
          <cell r="K4250" t="str">
            <v>7-CAFETERIA-CAF05BOLL16</v>
          </cell>
        </row>
        <row r="4251">
          <cell r="H4251">
            <v>0</v>
          </cell>
          <cell r="K4251" t="str">
            <v>7-CAFETERIA-CAF05BOLL15</v>
          </cell>
        </row>
        <row r="4252">
          <cell r="H4252">
            <v>0</v>
          </cell>
          <cell r="K4252" t="str">
            <v>7-CAFETERIA-CAF05BOLL14</v>
          </cell>
        </row>
        <row r="4253">
          <cell r="H4253">
            <v>1393</v>
          </cell>
          <cell r="K4253" t="str">
            <v>7-CAFETERIA-CAF05BOLL08</v>
          </cell>
        </row>
        <row r="4254">
          <cell r="H4254">
            <v>420</v>
          </cell>
          <cell r="K4254" t="str">
            <v>7-CAFETERIA-CAF05BOLL07</v>
          </cell>
        </row>
        <row r="4255">
          <cell r="H4255">
            <v>84</v>
          </cell>
          <cell r="K4255" t="str">
            <v>7-CAFETERIA-CAF05BOLL09</v>
          </cell>
        </row>
        <row r="4256">
          <cell r="H4256">
            <v>0</v>
          </cell>
          <cell r="K4256" t="str">
            <v>7-CAFETERIA-CAF05BOLL01</v>
          </cell>
        </row>
        <row r="4257">
          <cell r="H4257">
            <v>0</v>
          </cell>
          <cell r="K4257" t="str">
            <v>7-CAFETERIA-CAF05BOLL02</v>
          </cell>
        </row>
        <row r="4258">
          <cell r="H4258">
            <v>0</v>
          </cell>
          <cell r="K4258" t="str">
            <v>7-CAFETERIA-CAF05BOLL12</v>
          </cell>
        </row>
        <row r="4259">
          <cell r="H4259">
            <v>0</v>
          </cell>
          <cell r="K4259" t="str">
            <v>7-CAFETERIA-CAF05BOLL13</v>
          </cell>
        </row>
        <row r="4260">
          <cell r="H4260">
            <v>126</v>
          </cell>
          <cell r="K4260" t="str">
            <v>7-CAFETERIA-CAF05BOLL18</v>
          </cell>
        </row>
        <row r="4261">
          <cell r="H4261">
            <v>84</v>
          </cell>
          <cell r="K4261" t="str">
            <v>7-CAFETERIA-CAF05BOLL06</v>
          </cell>
        </row>
        <row r="4262">
          <cell r="H4262">
            <v>84</v>
          </cell>
          <cell r="K4262" t="str">
            <v>7-CAFETERIA-CAF05BOLL03</v>
          </cell>
        </row>
        <row r="4263">
          <cell r="H4263">
            <v>60</v>
          </cell>
          <cell r="K4263" t="str">
            <v>7-CAFETERIA-CAF07RAC3</v>
          </cell>
        </row>
        <row r="4264">
          <cell r="H4264">
            <v>5</v>
          </cell>
          <cell r="K4264" t="str">
            <v>7-CAFETERIA-CAF07RAC4</v>
          </cell>
        </row>
        <row r="4265">
          <cell r="H4265">
            <v>0</v>
          </cell>
          <cell r="K4265" t="str">
            <v>7-CAFETERIA-CAF99OTROS04</v>
          </cell>
        </row>
        <row r="4266">
          <cell r="H4266">
            <v>0</v>
          </cell>
          <cell r="K4266" t="str">
            <v>7-CAFETERIA-CAF99OTROS15</v>
          </cell>
        </row>
        <row r="4267">
          <cell r="H4267">
            <v>0</v>
          </cell>
          <cell r="K4267" t="str">
            <v>7-CAFETERIA-CAF99OTROS31</v>
          </cell>
        </row>
        <row r="4268">
          <cell r="H4268">
            <v>0</v>
          </cell>
          <cell r="K4268" t="str">
            <v>7-CAFETERIA-CAF99OTROS24</v>
          </cell>
        </row>
        <row r="4269">
          <cell r="H4269">
            <v>0</v>
          </cell>
          <cell r="K4269" t="str">
            <v>7-CAFETERIA-CAF07RAC5</v>
          </cell>
        </row>
        <row r="4270">
          <cell r="H4270">
            <v>0</v>
          </cell>
          <cell r="K4270" t="str">
            <v>7-CAFETERIA-CAF01POS07</v>
          </cell>
        </row>
        <row r="4271">
          <cell r="H4271">
            <v>0</v>
          </cell>
          <cell r="K4271" t="str">
            <v>7-CAFETERIA-CAF99OTROS08</v>
          </cell>
        </row>
        <row r="4272">
          <cell r="H4272">
            <v>5</v>
          </cell>
          <cell r="K4272" t="str">
            <v>7-CAFETERIA-CAF07RAC2</v>
          </cell>
        </row>
        <row r="4273">
          <cell r="H4273">
            <v>0</v>
          </cell>
          <cell r="K4273" t="str">
            <v>7-CAFETERIA-CAF07RAC1</v>
          </cell>
        </row>
        <row r="4274">
          <cell r="H4274">
            <v>0</v>
          </cell>
          <cell r="K4274" t="str">
            <v>7-CAFETERIA-CAF60BEB06</v>
          </cell>
        </row>
        <row r="4275">
          <cell r="H4275">
            <v>0</v>
          </cell>
          <cell r="K4275" t="str">
            <v>7-CAFETERIA-CAF60BEB14</v>
          </cell>
        </row>
        <row r="4276">
          <cell r="H4276">
            <v>0</v>
          </cell>
          <cell r="K4276" t="str">
            <v>7-CAFETERIA-CAF60BEB29</v>
          </cell>
        </row>
        <row r="4277">
          <cell r="H4277">
            <v>0</v>
          </cell>
          <cell r="K4277" t="str">
            <v>7-CAFETERIA-CAF60BEB09</v>
          </cell>
        </row>
        <row r="4278">
          <cell r="H4278">
            <v>0</v>
          </cell>
          <cell r="K4278" t="str">
            <v>7-CAFETERIA-CAF99OTROS13</v>
          </cell>
        </row>
        <row r="4279">
          <cell r="H4279">
            <v>0</v>
          </cell>
          <cell r="K4279" t="str">
            <v>7-CAFETERIA-CAF99OTROS09</v>
          </cell>
        </row>
        <row r="4280">
          <cell r="H4280">
            <v>118</v>
          </cell>
          <cell r="K4280" t="str">
            <v>7-CAFETERIA-CAF99OTROS02</v>
          </cell>
        </row>
        <row r="4281">
          <cell r="H4281">
            <v>0</v>
          </cell>
          <cell r="K4281" t="str">
            <v>7-CAFETERIA-CAF99OTROS34</v>
          </cell>
        </row>
        <row r="4282">
          <cell r="H4282">
            <v>0</v>
          </cell>
          <cell r="K4282" t="str">
            <v>7-CAFETERIA-CAF99OTROS06</v>
          </cell>
        </row>
        <row r="4283">
          <cell r="H4283">
            <v>0</v>
          </cell>
          <cell r="K4283" t="str">
            <v>7-CAFETERIA-CAF05BOLL04</v>
          </cell>
        </row>
        <row r="4284">
          <cell r="H4284">
            <v>0</v>
          </cell>
          <cell r="K4284" t="str">
            <v>7-CAFETERIA-CAF05BOLL05</v>
          </cell>
        </row>
        <row r="4285">
          <cell r="H4285">
            <v>0</v>
          </cell>
          <cell r="K4285" t="str">
            <v>7-CAFETERIA-CAF99OTROS45</v>
          </cell>
        </row>
        <row r="4286">
          <cell r="H4286">
            <v>0</v>
          </cell>
          <cell r="K4286" t="str">
            <v>7-CAFETERIA-CAF99OTROS39</v>
          </cell>
        </row>
        <row r="4287">
          <cell r="H4287">
            <v>0</v>
          </cell>
          <cell r="K4287" t="str">
            <v>7-CAFETERIA-CAF99OTROS22</v>
          </cell>
        </row>
        <row r="4288">
          <cell r="H4288">
            <v>28</v>
          </cell>
          <cell r="K4288" t="str">
            <v>7-CAFETERIA-CAF99OTROS36</v>
          </cell>
        </row>
        <row r="4289">
          <cell r="H4289">
            <v>270</v>
          </cell>
          <cell r="K4289" t="str">
            <v>7-CAFETERIA-CAF60BEB03</v>
          </cell>
        </row>
        <row r="4290">
          <cell r="H4290">
            <v>24</v>
          </cell>
          <cell r="K4290" t="str">
            <v>7-CAFETERIA-CAF60BEB30</v>
          </cell>
        </row>
        <row r="4291">
          <cell r="H4291">
            <v>96</v>
          </cell>
          <cell r="K4291" t="str">
            <v>7-CAFETERIA-CAF99OTROS25</v>
          </cell>
        </row>
        <row r="4292">
          <cell r="H4292">
            <v>0</v>
          </cell>
          <cell r="K4292" t="str">
            <v>7-CAFETERIA-CAF99OTROS28</v>
          </cell>
        </row>
        <row r="4293">
          <cell r="H4293">
            <v>0</v>
          </cell>
          <cell r="K4293" t="str">
            <v>7-CAFETERIA-CAF05BOLL10</v>
          </cell>
        </row>
        <row r="4294">
          <cell r="H4294">
            <v>0</v>
          </cell>
          <cell r="K4294" t="str">
            <v>7-CAFETERIA-CAF99OTROS11</v>
          </cell>
        </row>
        <row r="4295">
          <cell r="H4295">
            <v>2</v>
          </cell>
          <cell r="K4295" t="str">
            <v>7-CAFETERIA-CAF99OTROS14</v>
          </cell>
        </row>
        <row r="4296">
          <cell r="H4296">
            <v>3500</v>
          </cell>
          <cell r="K4296" t="str">
            <v>7-CAFETERIA-CAF99OTROS40</v>
          </cell>
        </row>
        <row r="4297">
          <cell r="H4297">
            <v>24</v>
          </cell>
          <cell r="K4297" t="str">
            <v>7-CAFETERIA-CAF60BEB10</v>
          </cell>
        </row>
        <row r="4298">
          <cell r="H4298">
            <v>0</v>
          </cell>
          <cell r="K4298" t="str">
            <v>7-CAFETERIA-CAF99OTROS10</v>
          </cell>
        </row>
        <row r="4299">
          <cell r="H4299">
            <v>0</v>
          </cell>
          <cell r="K4299" t="str">
            <v>7-CAFETERIA-CAF05BOLL19</v>
          </cell>
        </row>
        <row r="4300">
          <cell r="H4300">
            <v>1</v>
          </cell>
          <cell r="K4300" t="str">
            <v>7-CAFETERIA-CAF05BOLL20</v>
          </cell>
        </row>
        <row r="4301">
          <cell r="H4301">
            <v>0</v>
          </cell>
          <cell r="K4301" t="str">
            <v>7-CAFETERIA-CAF99OTROS27</v>
          </cell>
        </row>
        <row r="4302">
          <cell r="H4302">
            <v>1949</v>
          </cell>
          <cell r="K4302" t="str">
            <v>7-HOSPITALIZ-HOSPIT01</v>
          </cell>
        </row>
        <row r="4303">
          <cell r="H4303">
            <v>2155</v>
          </cell>
          <cell r="K4303" t="str">
            <v>7-HOSPITALIZ-HOSPIT02</v>
          </cell>
        </row>
        <row r="4304">
          <cell r="H4304">
            <v>1976</v>
          </cell>
          <cell r="K4304" t="str">
            <v>7-HOSPITALIZ-HOSPIT03</v>
          </cell>
        </row>
        <row r="4305">
          <cell r="H4305">
            <v>1966</v>
          </cell>
          <cell r="K4305" t="str">
            <v>7-HOSPITALIZ-HOSPIT04</v>
          </cell>
        </row>
        <row r="4306">
          <cell r="H4306">
            <v>287</v>
          </cell>
          <cell r="K4306" t="str">
            <v>7-HOSPITALIZ-HOSPPRIV01</v>
          </cell>
        </row>
        <row r="4307">
          <cell r="H4307">
            <v>127</v>
          </cell>
          <cell r="K4307" t="str">
            <v>7-HOSPITALIZ-HOSPPRIV02</v>
          </cell>
        </row>
        <row r="4308">
          <cell r="H4308">
            <v>87</v>
          </cell>
          <cell r="K4308" t="str">
            <v>7-HOSPITALIZ-HOSPPRIV03</v>
          </cell>
        </row>
        <row r="4309">
          <cell r="H4309">
            <v>106</v>
          </cell>
          <cell r="K4309" t="str">
            <v>7-HOSPITALIZ-HOSPPRIV04</v>
          </cell>
        </row>
        <row r="4310">
          <cell r="H4310">
            <v>0</v>
          </cell>
          <cell r="K4310" t="str">
            <v>8-PLANTAS-1</v>
          </cell>
        </row>
        <row r="4311">
          <cell r="H4311">
            <v>0</v>
          </cell>
          <cell r="K4311" t="str">
            <v>8-PLANTAS-2</v>
          </cell>
        </row>
        <row r="4312">
          <cell r="H4312">
            <v>0</v>
          </cell>
          <cell r="K4312" t="str">
            <v>8-PLANTAS-3</v>
          </cell>
        </row>
        <row r="4313">
          <cell r="H4313">
            <v>0</v>
          </cell>
          <cell r="K4313" t="str">
            <v>8-PLANTAS-4</v>
          </cell>
        </row>
        <row r="4314">
          <cell r="H4314">
            <v>0</v>
          </cell>
          <cell r="K4314" t="str">
            <v>8-PLANTAS-5</v>
          </cell>
        </row>
        <row r="4315">
          <cell r="H4315">
            <v>0</v>
          </cell>
          <cell r="K4315" t="str">
            <v>8-PLANTAS-6</v>
          </cell>
        </row>
        <row r="4316">
          <cell r="H4316">
            <v>0</v>
          </cell>
          <cell r="K4316" t="str">
            <v>8-PLANTAS-7</v>
          </cell>
        </row>
        <row r="4317">
          <cell r="H4317">
            <v>0</v>
          </cell>
          <cell r="K4317" t="str">
            <v>8-PLANTAS-8</v>
          </cell>
        </row>
        <row r="4318">
          <cell r="H4318">
            <v>0</v>
          </cell>
          <cell r="K4318" t="str">
            <v>8-PLANTAS-9</v>
          </cell>
        </row>
        <row r="4319">
          <cell r="H4319">
            <v>0</v>
          </cell>
          <cell r="K4319" t="str">
            <v>8-PLANTAS-10</v>
          </cell>
        </row>
        <row r="4320">
          <cell r="H4320">
            <v>0</v>
          </cell>
          <cell r="K4320" t="str">
            <v>8-PLANTAS-11</v>
          </cell>
        </row>
        <row r="4321">
          <cell r="H4321">
            <v>0</v>
          </cell>
          <cell r="K4321" t="str">
            <v>8-PLANTAS-12</v>
          </cell>
        </row>
        <row r="4322">
          <cell r="H4322">
            <v>0</v>
          </cell>
          <cell r="K4322" t="str">
            <v>8-PLANTAS-13</v>
          </cell>
        </row>
        <row r="4323">
          <cell r="H4323">
            <v>0</v>
          </cell>
          <cell r="K4323" t="str">
            <v>8-PLANTAS-14</v>
          </cell>
        </row>
        <row r="4324">
          <cell r="H4324">
            <v>0</v>
          </cell>
          <cell r="K4324" t="str">
            <v>8-PLANTAS-15</v>
          </cell>
        </row>
        <row r="4325">
          <cell r="H4325">
            <v>0</v>
          </cell>
          <cell r="K4325" t="str">
            <v>8-PLANTAS-16</v>
          </cell>
        </row>
        <row r="4326">
          <cell r="H4326">
            <v>0</v>
          </cell>
          <cell r="K4326" t="str">
            <v>8-PLANTAS-17</v>
          </cell>
        </row>
        <row r="4327">
          <cell r="H4327">
            <v>0</v>
          </cell>
          <cell r="K4327" t="str">
            <v>8-PLANTAS-18</v>
          </cell>
        </row>
        <row r="4328">
          <cell r="H4328">
            <v>0</v>
          </cell>
          <cell r="K4328" t="str">
            <v>8-PLANTAS-19</v>
          </cell>
        </row>
        <row r="4329">
          <cell r="H4329">
            <v>0</v>
          </cell>
          <cell r="K4329" t="str">
            <v>8-PLANTAS-20</v>
          </cell>
        </row>
        <row r="4330">
          <cell r="H4330">
            <v>0</v>
          </cell>
          <cell r="K4330" t="str">
            <v>8-PLANTAS-21</v>
          </cell>
        </row>
        <row r="4331">
          <cell r="H4331">
            <v>0</v>
          </cell>
          <cell r="K4331" t="str">
            <v>8-PLANTAS-22</v>
          </cell>
        </row>
        <row r="4332">
          <cell r="H4332">
            <v>0</v>
          </cell>
          <cell r="K4332" t="str">
            <v>8-PLANTAS-23</v>
          </cell>
        </row>
        <row r="4333">
          <cell r="H4333">
            <v>0</v>
          </cell>
          <cell r="K4333" t="str">
            <v>8-PLANTAS-24</v>
          </cell>
        </row>
        <row r="4334">
          <cell r="H4334">
            <v>0</v>
          </cell>
          <cell r="K4334" t="str">
            <v>8-PLANTAS-25</v>
          </cell>
        </row>
        <row r="4335">
          <cell r="H4335">
            <v>0</v>
          </cell>
          <cell r="K4335" t="str">
            <v>8-PLANTAS-26</v>
          </cell>
        </row>
        <row r="4336">
          <cell r="H4336">
            <v>0</v>
          </cell>
          <cell r="K4336" t="str">
            <v>8-PLANTAS-27</v>
          </cell>
        </row>
        <row r="4337">
          <cell r="H4337">
            <v>0</v>
          </cell>
          <cell r="K4337" t="str">
            <v>8-PLANTAS-28</v>
          </cell>
        </row>
        <row r="4338">
          <cell r="H4338">
            <v>0</v>
          </cell>
          <cell r="K4338" t="str">
            <v>8-PLANTAS-29</v>
          </cell>
        </row>
        <row r="4339">
          <cell r="H4339">
            <v>0</v>
          </cell>
          <cell r="K4339" t="str">
            <v>8-PLANTAS-30</v>
          </cell>
        </row>
        <row r="4340">
          <cell r="H4340">
            <v>0</v>
          </cell>
          <cell r="K4340" t="str">
            <v>8-PLANTAS-31</v>
          </cell>
        </row>
        <row r="4341">
          <cell r="H4341">
            <v>0</v>
          </cell>
          <cell r="K4341" t="str">
            <v>8-PLANTAS-32</v>
          </cell>
        </row>
        <row r="4342">
          <cell r="H4342">
            <v>0</v>
          </cell>
          <cell r="K4342" t="str">
            <v>8-PLANTAS-33</v>
          </cell>
        </row>
        <row r="4343">
          <cell r="H4343">
            <v>0</v>
          </cell>
          <cell r="K4343" t="str">
            <v>8-PLANTAS-34</v>
          </cell>
        </row>
        <row r="4344">
          <cell r="H4344">
            <v>0</v>
          </cell>
          <cell r="K4344" t="str">
            <v>8-PLANTAS-35</v>
          </cell>
        </row>
        <row r="4345">
          <cell r="H4345">
            <v>0</v>
          </cell>
          <cell r="K4345" t="str">
            <v>8-PLANTAS-36</v>
          </cell>
        </row>
        <row r="4346">
          <cell r="H4346">
            <v>0</v>
          </cell>
          <cell r="K4346" t="str">
            <v>8-PLANTAS-37</v>
          </cell>
        </row>
        <row r="4347">
          <cell r="H4347">
            <v>0</v>
          </cell>
          <cell r="K4347" t="str">
            <v>8-PLANTAS-38</v>
          </cell>
        </row>
        <row r="4348">
          <cell r="H4348">
            <v>0</v>
          </cell>
          <cell r="K4348" t="str">
            <v>8-PLANTAS-39</v>
          </cell>
        </row>
        <row r="4349">
          <cell r="H4349">
            <v>0</v>
          </cell>
          <cell r="K4349" t="str">
            <v>8-PLANTAS-40</v>
          </cell>
        </row>
        <row r="4350">
          <cell r="H4350">
            <v>0</v>
          </cell>
          <cell r="K4350" t="str">
            <v>8-PLANTAS-41</v>
          </cell>
        </row>
        <row r="4351">
          <cell r="H4351">
            <v>0</v>
          </cell>
          <cell r="K4351" t="str">
            <v>8-PLANTAS-42</v>
          </cell>
        </row>
        <row r="4352">
          <cell r="H4352">
            <v>0</v>
          </cell>
          <cell r="K4352" t="str">
            <v>8-PLANTAS-43</v>
          </cell>
        </row>
        <row r="4353">
          <cell r="H4353">
            <v>0</v>
          </cell>
          <cell r="K4353" t="str">
            <v>8-PLANTAS-44</v>
          </cell>
        </row>
        <row r="4354">
          <cell r="H4354">
            <v>0</v>
          </cell>
          <cell r="K4354" t="str">
            <v>8-PLANTAS-45</v>
          </cell>
        </row>
        <row r="4355">
          <cell r="H4355">
            <v>0</v>
          </cell>
          <cell r="K4355" t="str">
            <v>8-PLANTAS-46</v>
          </cell>
        </row>
        <row r="4356">
          <cell r="H4356">
            <v>0</v>
          </cell>
          <cell r="K4356" t="str">
            <v>8-PLANTAS-47</v>
          </cell>
        </row>
        <row r="4357">
          <cell r="H4357">
            <v>0</v>
          </cell>
          <cell r="K4357" t="str">
            <v>8-PLANTAS-48</v>
          </cell>
        </row>
        <row r="4358">
          <cell r="H4358">
            <v>0</v>
          </cell>
          <cell r="K4358" t="str">
            <v>8-PLANTAS-1</v>
          </cell>
        </row>
        <row r="4359">
          <cell r="H4359">
            <v>0</v>
          </cell>
          <cell r="K4359" t="str">
            <v>8-PLANTAS-2</v>
          </cell>
        </row>
        <row r="4360">
          <cell r="H4360">
            <v>4</v>
          </cell>
          <cell r="K4360" t="str">
            <v>8-PLANTAS-3</v>
          </cell>
        </row>
        <row r="4361">
          <cell r="H4361">
            <v>175</v>
          </cell>
          <cell r="K4361" t="str">
            <v>8-PLANTAS-4</v>
          </cell>
        </row>
        <row r="4362">
          <cell r="H4362">
            <v>0</v>
          </cell>
          <cell r="K4362" t="str">
            <v>8-PLANTAS-5</v>
          </cell>
        </row>
        <row r="4363">
          <cell r="H4363">
            <v>15</v>
          </cell>
          <cell r="K4363" t="str">
            <v>8-PLANTAS-6</v>
          </cell>
        </row>
        <row r="4364">
          <cell r="H4364">
            <v>17</v>
          </cell>
          <cell r="K4364" t="str">
            <v>8-PLANTAS-7</v>
          </cell>
        </row>
        <row r="4365">
          <cell r="H4365">
            <v>0</v>
          </cell>
          <cell r="K4365" t="str">
            <v>8-PLANTAS-8</v>
          </cell>
        </row>
        <row r="4366">
          <cell r="H4366">
            <v>0</v>
          </cell>
          <cell r="K4366" t="str">
            <v>8-PLANTAS-9</v>
          </cell>
        </row>
        <row r="4367">
          <cell r="H4367">
            <v>0</v>
          </cell>
          <cell r="K4367" t="str">
            <v>8-PLANTAS-10</v>
          </cell>
        </row>
        <row r="4368">
          <cell r="H4368">
            <v>0</v>
          </cell>
          <cell r="K4368" t="str">
            <v>8-PLANTAS-11</v>
          </cell>
        </row>
        <row r="4369">
          <cell r="H4369">
            <v>0</v>
          </cell>
          <cell r="K4369" t="str">
            <v>8-PLANTAS-12</v>
          </cell>
        </row>
        <row r="4370">
          <cell r="H4370">
            <v>0</v>
          </cell>
          <cell r="K4370" t="str">
            <v>8-PLANTAS-13</v>
          </cell>
        </row>
        <row r="4371">
          <cell r="H4371">
            <v>0</v>
          </cell>
          <cell r="K4371" t="str">
            <v>8-PLANTAS-14</v>
          </cell>
        </row>
        <row r="4372">
          <cell r="H4372">
            <v>0</v>
          </cell>
          <cell r="K4372" t="str">
            <v>8-PLANTAS-15</v>
          </cell>
        </row>
        <row r="4373">
          <cell r="H4373">
            <v>0</v>
          </cell>
          <cell r="K4373" t="str">
            <v>8-PLANTAS-16</v>
          </cell>
        </row>
        <row r="4374">
          <cell r="H4374">
            <v>0</v>
          </cell>
          <cell r="K4374" t="str">
            <v>8-PLANTAS-17</v>
          </cell>
        </row>
        <row r="4375">
          <cell r="H4375">
            <v>0</v>
          </cell>
          <cell r="K4375" t="str">
            <v>8-PLANTAS-18</v>
          </cell>
        </row>
        <row r="4376">
          <cell r="H4376">
            <v>0</v>
          </cell>
          <cell r="K4376" t="str">
            <v>8-PLANTAS-19</v>
          </cell>
        </row>
        <row r="4377">
          <cell r="H4377">
            <v>0</v>
          </cell>
          <cell r="K4377" t="str">
            <v>8-PLANTAS-20</v>
          </cell>
        </row>
        <row r="4378">
          <cell r="H4378">
            <v>0</v>
          </cell>
          <cell r="K4378" t="str">
            <v>8-PLANTAS-21</v>
          </cell>
        </row>
        <row r="4379">
          <cell r="H4379">
            <v>10</v>
          </cell>
          <cell r="K4379" t="str">
            <v>8-PLANTAS-22</v>
          </cell>
        </row>
        <row r="4380">
          <cell r="H4380">
            <v>0</v>
          </cell>
          <cell r="K4380" t="str">
            <v>8-PLANTAS-23</v>
          </cell>
        </row>
        <row r="4381">
          <cell r="H4381">
            <v>10</v>
          </cell>
          <cell r="K4381" t="str">
            <v>8-PLANTAS-24</v>
          </cell>
        </row>
        <row r="4382">
          <cell r="H4382">
            <v>0</v>
          </cell>
          <cell r="K4382" t="str">
            <v>8-PLANTAS-25</v>
          </cell>
        </row>
        <row r="4383">
          <cell r="H4383">
            <v>0</v>
          </cell>
          <cell r="K4383" t="str">
            <v>8-PLANTAS-26</v>
          </cell>
        </row>
        <row r="4384">
          <cell r="H4384">
            <v>1</v>
          </cell>
          <cell r="K4384" t="str">
            <v>8-PLANTAS-27</v>
          </cell>
        </row>
        <row r="4385">
          <cell r="H4385">
            <v>0</v>
          </cell>
          <cell r="K4385" t="str">
            <v>8-PLANTAS-28</v>
          </cell>
        </row>
        <row r="4386">
          <cell r="H4386">
            <v>0</v>
          </cell>
          <cell r="K4386" t="str">
            <v>8-PLANTAS-29</v>
          </cell>
        </row>
        <row r="4387">
          <cell r="H4387">
            <v>0</v>
          </cell>
          <cell r="K4387" t="str">
            <v>8-PLANTAS-30</v>
          </cell>
        </row>
        <row r="4388">
          <cell r="H4388">
            <v>10</v>
          </cell>
          <cell r="K4388" t="str">
            <v>8-PLANTAS-31</v>
          </cell>
        </row>
        <row r="4389">
          <cell r="H4389">
            <v>10</v>
          </cell>
          <cell r="K4389" t="str">
            <v>8-PLANTAS-32</v>
          </cell>
        </row>
        <row r="4390">
          <cell r="H4390">
            <v>0</v>
          </cell>
          <cell r="K4390" t="str">
            <v>8-PLANTAS-33</v>
          </cell>
        </row>
        <row r="4391">
          <cell r="H4391">
            <v>0</v>
          </cell>
          <cell r="K4391" t="str">
            <v>8-PLANTAS-34</v>
          </cell>
        </row>
        <row r="4392">
          <cell r="H4392">
            <v>2</v>
          </cell>
          <cell r="K4392" t="str">
            <v>8-PLANTAS-35</v>
          </cell>
        </row>
        <row r="4393">
          <cell r="H4393">
            <v>0</v>
          </cell>
          <cell r="K4393" t="str">
            <v>8-PLANTAS-36</v>
          </cell>
        </row>
        <row r="4394">
          <cell r="H4394">
            <v>0</v>
          </cell>
          <cell r="K4394" t="str">
            <v>8-PLANTAS-37</v>
          </cell>
        </row>
        <row r="4395">
          <cell r="H4395">
            <v>0</v>
          </cell>
          <cell r="K4395" t="str">
            <v>8-PLANTAS-38</v>
          </cell>
        </row>
        <row r="4396">
          <cell r="H4396">
            <v>0</v>
          </cell>
          <cell r="K4396" t="str">
            <v>8-PLANTAS-39</v>
          </cell>
        </row>
        <row r="4397">
          <cell r="H4397">
            <v>0</v>
          </cell>
          <cell r="K4397" t="str">
            <v>8-PLANTAS-40</v>
          </cell>
        </row>
        <row r="4398">
          <cell r="H4398">
            <v>0</v>
          </cell>
          <cell r="K4398" t="str">
            <v>8-PLANTAS-41</v>
          </cell>
        </row>
        <row r="4399">
          <cell r="H4399">
            <v>0</v>
          </cell>
          <cell r="K4399" t="str">
            <v>8-PLANTAS-42</v>
          </cell>
        </row>
        <row r="4400">
          <cell r="H4400">
            <v>0</v>
          </cell>
          <cell r="K4400" t="str">
            <v>8-PLANTAS-43</v>
          </cell>
        </row>
        <row r="4401">
          <cell r="H4401">
            <v>0</v>
          </cell>
          <cell r="K4401" t="str">
            <v>8-PLANTAS-44</v>
          </cell>
        </row>
        <row r="4402">
          <cell r="H4402">
            <v>0</v>
          </cell>
          <cell r="K4402" t="str">
            <v>8-PLANTAS-45</v>
          </cell>
        </row>
        <row r="4403">
          <cell r="H4403">
            <v>0</v>
          </cell>
          <cell r="K4403" t="str">
            <v>8-PLANTAS-46</v>
          </cell>
        </row>
        <row r="4404">
          <cell r="H4404">
            <v>0</v>
          </cell>
          <cell r="K4404" t="str">
            <v>8-PLANTAS-47</v>
          </cell>
        </row>
        <row r="4405">
          <cell r="H4405">
            <v>0</v>
          </cell>
          <cell r="K4405" t="str">
            <v>8-PLANTAS-48</v>
          </cell>
        </row>
        <row r="4406">
          <cell r="H4406">
            <v>12</v>
          </cell>
          <cell r="K4406" t="str">
            <v>8-PLANTAS-1</v>
          </cell>
        </row>
        <row r="4407">
          <cell r="H4407">
            <v>512</v>
          </cell>
          <cell r="K4407" t="str">
            <v>8-PLANTAS-2</v>
          </cell>
        </row>
        <row r="4408">
          <cell r="H4408">
            <v>14</v>
          </cell>
          <cell r="K4408" t="str">
            <v>8-PLANTAS-3</v>
          </cell>
        </row>
        <row r="4409">
          <cell r="H4409">
            <v>700</v>
          </cell>
          <cell r="K4409" t="str">
            <v>8-PLANTAS-4</v>
          </cell>
        </row>
        <row r="4410">
          <cell r="H4410">
            <v>25</v>
          </cell>
          <cell r="K4410" t="str">
            <v>8-PLANTAS-5</v>
          </cell>
        </row>
        <row r="4411">
          <cell r="H4411">
            <v>135</v>
          </cell>
          <cell r="K4411" t="str">
            <v>8-PLANTAS-6</v>
          </cell>
        </row>
        <row r="4412">
          <cell r="H4412">
            <v>58</v>
          </cell>
          <cell r="K4412" t="str">
            <v>8-PLANTAS-7</v>
          </cell>
        </row>
        <row r="4413">
          <cell r="H4413">
            <v>80</v>
          </cell>
          <cell r="K4413" t="str">
            <v>8-PLANTAS-8</v>
          </cell>
        </row>
        <row r="4414">
          <cell r="H4414">
            <v>0</v>
          </cell>
          <cell r="K4414" t="str">
            <v>8-PLANTAS-9</v>
          </cell>
        </row>
        <row r="4415">
          <cell r="H4415">
            <v>0</v>
          </cell>
          <cell r="K4415" t="str">
            <v>8-PLANTAS-10</v>
          </cell>
        </row>
        <row r="4416">
          <cell r="H4416">
            <v>0</v>
          </cell>
          <cell r="K4416" t="str">
            <v>8-PLANTAS-11</v>
          </cell>
        </row>
        <row r="4417">
          <cell r="H4417">
            <v>48</v>
          </cell>
          <cell r="K4417" t="str">
            <v>8-PLANTAS-12</v>
          </cell>
        </row>
        <row r="4418">
          <cell r="H4418">
            <v>0</v>
          </cell>
          <cell r="K4418" t="str">
            <v>8-PLANTAS-13</v>
          </cell>
        </row>
        <row r="4419">
          <cell r="H4419">
            <v>2</v>
          </cell>
          <cell r="K4419" t="str">
            <v>8-PLANTAS-14</v>
          </cell>
        </row>
        <row r="4420">
          <cell r="H4420">
            <v>0</v>
          </cell>
          <cell r="K4420" t="str">
            <v>8-PLANTAS-15</v>
          </cell>
        </row>
        <row r="4421">
          <cell r="H4421">
            <v>0</v>
          </cell>
          <cell r="K4421" t="str">
            <v>8-PLANTAS-16</v>
          </cell>
        </row>
        <row r="4422">
          <cell r="H4422">
            <v>0</v>
          </cell>
          <cell r="K4422" t="str">
            <v>8-PLANTAS-17</v>
          </cell>
        </row>
        <row r="4423">
          <cell r="H4423">
            <v>0</v>
          </cell>
          <cell r="K4423" t="str">
            <v>8-PLANTAS-18</v>
          </cell>
        </row>
        <row r="4424">
          <cell r="H4424">
            <v>0</v>
          </cell>
          <cell r="K4424" t="str">
            <v>8-PLANTAS-19</v>
          </cell>
        </row>
        <row r="4425">
          <cell r="H4425">
            <v>0</v>
          </cell>
          <cell r="K4425" t="str">
            <v>8-PLANTAS-20</v>
          </cell>
        </row>
        <row r="4426">
          <cell r="H4426">
            <v>0</v>
          </cell>
          <cell r="K4426" t="str">
            <v>8-PLANTAS-21</v>
          </cell>
        </row>
        <row r="4427">
          <cell r="H4427">
            <v>48</v>
          </cell>
          <cell r="K4427" t="str">
            <v>8-PLANTAS-22</v>
          </cell>
        </row>
        <row r="4428">
          <cell r="H4428">
            <v>1</v>
          </cell>
          <cell r="K4428" t="str">
            <v>8-PLANTAS-23</v>
          </cell>
        </row>
        <row r="4429">
          <cell r="H4429">
            <v>58</v>
          </cell>
          <cell r="K4429" t="str">
            <v>8-PLANTAS-24</v>
          </cell>
        </row>
        <row r="4430">
          <cell r="H4430">
            <v>0</v>
          </cell>
          <cell r="K4430" t="str">
            <v>8-PLANTAS-25</v>
          </cell>
        </row>
        <row r="4431">
          <cell r="H4431">
            <v>1</v>
          </cell>
          <cell r="K4431" t="str">
            <v>8-PLANTAS-26</v>
          </cell>
        </row>
        <row r="4432">
          <cell r="H4432">
            <v>1</v>
          </cell>
          <cell r="K4432" t="str">
            <v>8-PLANTAS-27</v>
          </cell>
        </row>
        <row r="4433">
          <cell r="H4433">
            <v>19</v>
          </cell>
          <cell r="K4433" t="str">
            <v>8-PLANTAS-28</v>
          </cell>
        </row>
        <row r="4434">
          <cell r="H4434">
            <v>0</v>
          </cell>
          <cell r="K4434" t="str">
            <v>8-PLANTAS-29</v>
          </cell>
        </row>
        <row r="4435">
          <cell r="H4435">
            <v>98</v>
          </cell>
          <cell r="K4435" t="str">
            <v>8-PLANTAS-30</v>
          </cell>
        </row>
        <row r="4436">
          <cell r="H4436">
            <v>10</v>
          </cell>
          <cell r="K4436" t="str">
            <v>8-PLANTAS-31</v>
          </cell>
        </row>
        <row r="4437">
          <cell r="H4437">
            <v>10</v>
          </cell>
          <cell r="K4437" t="str">
            <v>8-PLANTAS-32</v>
          </cell>
        </row>
        <row r="4438">
          <cell r="H4438">
            <v>2</v>
          </cell>
          <cell r="K4438" t="str">
            <v>8-PLANTAS-33</v>
          </cell>
        </row>
        <row r="4439">
          <cell r="H4439">
            <v>0</v>
          </cell>
          <cell r="K4439" t="str">
            <v>8-PLANTAS-34</v>
          </cell>
        </row>
        <row r="4440">
          <cell r="H4440">
            <v>8</v>
          </cell>
          <cell r="K4440" t="str">
            <v>8-PLANTAS-35</v>
          </cell>
        </row>
        <row r="4441">
          <cell r="H4441">
            <v>0</v>
          </cell>
          <cell r="K4441" t="str">
            <v>8-PLANTAS-36</v>
          </cell>
        </row>
        <row r="4442">
          <cell r="H4442">
            <v>0</v>
          </cell>
          <cell r="K4442" t="str">
            <v>8-PLANTAS-37</v>
          </cell>
        </row>
        <row r="4443">
          <cell r="H4443">
            <v>0</v>
          </cell>
          <cell r="K4443" t="str">
            <v>8-PLANTAS-38</v>
          </cell>
        </row>
        <row r="4444">
          <cell r="H4444">
            <v>1</v>
          </cell>
          <cell r="K4444" t="str">
            <v>8-PLANTAS-39</v>
          </cell>
        </row>
        <row r="4445">
          <cell r="H4445">
            <v>0</v>
          </cell>
          <cell r="K4445" t="str">
            <v>8-PLANTAS-40</v>
          </cell>
        </row>
        <row r="4446">
          <cell r="H4446">
            <v>0</v>
          </cell>
          <cell r="K4446" t="str">
            <v>8-PLANTAS-41</v>
          </cell>
        </row>
        <row r="4447">
          <cell r="H4447">
            <v>0</v>
          </cell>
          <cell r="K4447" t="str">
            <v>8-PLANTAS-42</v>
          </cell>
        </row>
        <row r="4448">
          <cell r="H4448">
            <v>0</v>
          </cell>
          <cell r="K4448" t="str">
            <v>8-PLANTAS-43</v>
          </cell>
        </row>
        <row r="4449">
          <cell r="H4449">
            <v>0</v>
          </cell>
          <cell r="K4449" t="str">
            <v>8-PLANTAS-44</v>
          </cell>
        </row>
        <row r="4450">
          <cell r="H4450">
            <v>10</v>
          </cell>
          <cell r="K4450" t="str">
            <v>8-PLANTAS-45</v>
          </cell>
        </row>
        <row r="4451">
          <cell r="H4451">
            <v>0</v>
          </cell>
          <cell r="K4451" t="str">
            <v>8-PLANTAS-46</v>
          </cell>
        </row>
        <row r="4452">
          <cell r="H4452">
            <v>25</v>
          </cell>
          <cell r="K4452" t="str">
            <v>8-PLANTAS-47</v>
          </cell>
        </row>
        <row r="4453">
          <cell r="H4453">
            <v>0</v>
          </cell>
          <cell r="K4453" t="str">
            <v>8-PLANTAS-48</v>
          </cell>
        </row>
        <row r="4454">
          <cell r="H4454">
            <v>35</v>
          </cell>
          <cell r="K4454" t="str">
            <v>8-PLANTAS-1</v>
          </cell>
        </row>
        <row r="4455">
          <cell r="H4455">
            <v>33</v>
          </cell>
          <cell r="K4455" t="str">
            <v>8-PLANTAS-2</v>
          </cell>
        </row>
        <row r="4456">
          <cell r="H4456">
            <v>182</v>
          </cell>
          <cell r="K4456" t="str">
            <v>8-PLANTAS-3</v>
          </cell>
        </row>
        <row r="4457">
          <cell r="H4457">
            <v>1190</v>
          </cell>
          <cell r="K4457" t="str">
            <v>8-PLANTAS-4</v>
          </cell>
        </row>
        <row r="4458">
          <cell r="H4458">
            <v>123</v>
          </cell>
          <cell r="K4458" t="str">
            <v>8-PLANTAS-5</v>
          </cell>
        </row>
        <row r="4459">
          <cell r="H4459">
            <v>20</v>
          </cell>
          <cell r="K4459" t="str">
            <v>8-PLANTAS-6</v>
          </cell>
        </row>
        <row r="4460">
          <cell r="H4460">
            <v>72</v>
          </cell>
          <cell r="K4460" t="str">
            <v>8-PLANTAS-7</v>
          </cell>
        </row>
        <row r="4461">
          <cell r="H4461">
            <v>0</v>
          </cell>
          <cell r="K4461" t="str">
            <v>8-PLANTAS-8</v>
          </cell>
        </row>
        <row r="4462">
          <cell r="H4462">
            <v>0</v>
          </cell>
          <cell r="K4462" t="str">
            <v>8-PLANTAS-9</v>
          </cell>
        </row>
        <row r="4463">
          <cell r="H4463">
            <v>1</v>
          </cell>
          <cell r="K4463" t="str">
            <v>8-PLANTAS-10</v>
          </cell>
        </row>
        <row r="4464">
          <cell r="H4464">
            <v>0</v>
          </cell>
          <cell r="K4464" t="str">
            <v>8-PLANTAS-11</v>
          </cell>
        </row>
        <row r="4465">
          <cell r="H4465">
            <v>0</v>
          </cell>
          <cell r="K4465" t="str">
            <v>8-PLANTAS-12</v>
          </cell>
        </row>
        <row r="4466">
          <cell r="H4466">
            <v>0</v>
          </cell>
          <cell r="K4466" t="str">
            <v>8-PLANTAS-13</v>
          </cell>
        </row>
        <row r="4467">
          <cell r="H4467">
            <v>5</v>
          </cell>
          <cell r="K4467" t="str">
            <v>8-PLANTAS-14</v>
          </cell>
        </row>
        <row r="4468">
          <cell r="H4468">
            <v>6</v>
          </cell>
          <cell r="K4468" t="str">
            <v>8-PLANTAS-15</v>
          </cell>
        </row>
        <row r="4469">
          <cell r="H4469">
            <v>6</v>
          </cell>
          <cell r="K4469" t="str">
            <v>8-PLANTAS-16</v>
          </cell>
        </row>
        <row r="4470">
          <cell r="H4470">
            <v>2</v>
          </cell>
          <cell r="K4470" t="str">
            <v>8-PLANTAS-17</v>
          </cell>
        </row>
        <row r="4471">
          <cell r="H4471">
            <v>0</v>
          </cell>
          <cell r="K4471" t="str">
            <v>8-PLANTAS-18</v>
          </cell>
        </row>
        <row r="4472">
          <cell r="H4472">
            <v>0</v>
          </cell>
          <cell r="K4472" t="str">
            <v>8-PLANTAS-19</v>
          </cell>
        </row>
        <row r="4473">
          <cell r="H4473">
            <v>0</v>
          </cell>
          <cell r="K4473" t="str">
            <v>8-PLANTAS-20</v>
          </cell>
        </row>
        <row r="4474">
          <cell r="H4474">
            <v>0</v>
          </cell>
          <cell r="K4474" t="str">
            <v>8-PLANTAS-21</v>
          </cell>
        </row>
        <row r="4475">
          <cell r="H4475">
            <v>0</v>
          </cell>
          <cell r="K4475" t="str">
            <v>8-PLANTAS-22</v>
          </cell>
        </row>
        <row r="4476">
          <cell r="H4476">
            <v>0</v>
          </cell>
          <cell r="K4476" t="str">
            <v>8-PLANTAS-23</v>
          </cell>
        </row>
        <row r="4477">
          <cell r="H4477">
            <v>0</v>
          </cell>
          <cell r="K4477" t="str">
            <v>8-PLANTAS-24</v>
          </cell>
        </row>
        <row r="4478">
          <cell r="H4478">
            <v>9</v>
          </cell>
          <cell r="K4478" t="str">
            <v>8-PLANTAS-25</v>
          </cell>
        </row>
        <row r="4479">
          <cell r="H4479">
            <v>13</v>
          </cell>
          <cell r="K4479" t="str">
            <v>8-PLANTAS-26</v>
          </cell>
        </row>
        <row r="4480">
          <cell r="H4480">
            <v>14</v>
          </cell>
          <cell r="K4480" t="str">
            <v>8-PLANTAS-27</v>
          </cell>
        </row>
        <row r="4481">
          <cell r="H4481">
            <v>0</v>
          </cell>
          <cell r="K4481" t="str">
            <v>8-PLANTAS-28</v>
          </cell>
        </row>
        <row r="4482">
          <cell r="H4482">
            <v>1</v>
          </cell>
          <cell r="K4482" t="str">
            <v>8-PLANTAS-29</v>
          </cell>
        </row>
        <row r="4483">
          <cell r="H4483">
            <v>0</v>
          </cell>
          <cell r="K4483" t="str">
            <v>8-PLANTAS-30</v>
          </cell>
        </row>
        <row r="4484">
          <cell r="H4484">
            <v>0</v>
          </cell>
          <cell r="K4484" t="str">
            <v>8-PLANTAS-31</v>
          </cell>
        </row>
        <row r="4485">
          <cell r="H4485">
            <v>0</v>
          </cell>
          <cell r="K4485" t="str">
            <v>8-PLANTAS-32</v>
          </cell>
        </row>
        <row r="4486">
          <cell r="H4486">
            <v>0</v>
          </cell>
          <cell r="K4486" t="str">
            <v>8-PLANTAS-33</v>
          </cell>
        </row>
        <row r="4487">
          <cell r="H4487">
            <v>0</v>
          </cell>
          <cell r="K4487" t="str">
            <v>8-PLANTAS-34</v>
          </cell>
        </row>
        <row r="4488">
          <cell r="H4488">
            <v>1</v>
          </cell>
          <cell r="K4488" t="str">
            <v>8-PLANTAS-35</v>
          </cell>
        </row>
        <row r="4489">
          <cell r="H4489">
            <v>0</v>
          </cell>
          <cell r="K4489" t="str">
            <v>8-PLANTAS-36</v>
          </cell>
        </row>
        <row r="4490">
          <cell r="H4490">
            <v>1</v>
          </cell>
          <cell r="K4490" t="str">
            <v>8-PLANTAS-37</v>
          </cell>
        </row>
        <row r="4491">
          <cell r="H4491">
            <v>4</v>
          </cell>
          <cell r="K4491" t="str">
            <v>8-PLANTAS-38</v>
          </cell>
        </row>
        <row r="4492">
          <cell r="H4492">
            <v>0</v>
          </cell>
          <cell r="K4492" t="str">
            <v>8-PLANTAS-39</v>
          </cell>
        </row>
        <row r="4493">
          <cell r="H4493">
            <v>0</v>
          </cell>
          <cell r="K4493" t="str">
            <v>8-PLANTAS-40</v>
          </cell>
        </row>
        <row r="4494">
          <cell r="H4494">
            <v>0</v>
          </cell>
          <cell r="K4494" t="str">
            <v>8-PLANTAS-41</v>
          </cell>
        </row>
        <row r="4495">
          <cell r="H4495">
            <v>0</v>
          </cell>
          <cell r="K4495" t="str">
            <v>8-PLANTAS-42</v>
          </cell>
        </row>
        <row r="4496">
          <cell r="H4496">
            <v>0</v>
          </cell>
          <cell r="K4496" t="str">
            <v>8-PLANTAS-43</v>
          </cell>
        </row>
        <row r="4497">
          <cell r="H4497">
            <v>0</v>
          </cell>
          <cell r="K4497" t="str">
            <v>8-PLANTAS-44</v>
          </cell>
        </row>
        <row r="4498">
          <cell r="H4498">
            <v>0</v>
          </cell>
          <cell r="K4498" t="str">
            <v>8-PLANTAS-45</v>
          </cell>
        </row>
        <row r="4499">
          <cell r="H4499">
            <v>0</v>
          </cell>
          <cell r="K4499" t="str">
            <v>8-PLANTAS-46</v>
          </cell>
        </row>
        <row r="4500">
          <cell r="H4500">
            <v>0</v>
          </cell>
          <cell r="K4500" t="str">
            <v>8-PLANTAS-47</v>
          </cell>
        </row>
        <row r="4501">
          <cell r="H4501">
            <v>0</v>
          </cell>
          <cell r="K4501" t="str">
            <v>8-PLANTAS-48</v>
          </cell>
        </row>
        <row r="4502">
          <cell r="H4502">
            <v>85</v>
          </cell>
          <cell r="K4502" t="str">
            <v>8-PLANTAS-1</v>
          </cell>
        </row>
        <row r="4503">
          <cell r="H4503">
            <v>89</v>
          </cell>
          <cell r="K4503" t="str">
            <v>8-PLANTAS-2</v>
          </cell>
        </row>
        <row r="4504">
          <cell r="H4504">
            <v>170</v>
          </cell>
          <cell r="K4504" t="str">
            <v>8-PLANTAS-3</v>
          </cell>
        </row>
        <row r="4505">
          <cell r="H4505">
            <v>2205</v>
          </cell>
          <cell r="K4505" t="str">
            <v>8-PLANTAS-4</v>
          </cell>
        </row>
        <row r="4506">
          <cell r="H4506">
            <v>109</v>
          </cell>
          <cell r="K4506" t="str">
            <v>8-PLANTAS-5</v>
          </cell>
        </row>
        <row r="4507">
          <cell r="H4507">
            <v>109</v>
          </cell>
          <cell r="K4507" t="str">
            <v>8-PLANTAS-6</v>
          </cell>
        </row>
        <row r="4508">
          <cell r="H4508">
            <v>130</v>
          </cell>
          <cell r="K4508" t="str">
            <v>8-PLANTAS-7</v>
          </cell>
        </row>
        <row r="4509">
          <cell r="H4509">
            <v>0</v>
          </cell>
          <cell r="K4509" t="str">
            <v>8-PLANTAS-8</v>
          </cell>
        </row>
        <row r="4510">
          <cell r="H4510">
            <v>0</v>
          </cell>
          <cell r="K4510" t="str">
            <v>8-PLANTAS-9</v>
          </cell>
        </row>
        <row r="4511">
          <cell r="H4511">
            <v>0</v>
          </cell>
          <cell r="K4511" t="str">
            <v>8-PLANTAS-10</v>
          </cell>
        </row>
        <row r="4512">
          <cell r="H4512">
            <v>2</v>
          </cell>
          <cell r="K4512" t="str">
            <v>8-PLANTAS-11</v>
          </cell>
        </row>
        <row r="4513">
          <cell r="H4513">
            <v>0</v>
          </cell>
          <cell r="K4513" t="str">
            <v>8-PLANTAS-12</v>
          </cell>
        </row>
        <row r="4514">
          <cell r="H4514">
            <v>0</v>
          </cell>
          <cell r="K4514" t="str">
            <v>8-PLANTAS-13</v>
          </cell>
        </row>
        <row r="4515">
          <cell r="H4515">
            <v>14</v>
          </cell>
          <cell r="K4515" t="str">
            <v>8-PLANTAS-14</v>
          </cell>
        </row>
        <row r="4516">
          <cell r="H4516">
            <v>11</v>
          </cell>
          <cell r="K4516" t="str">
            <v>8-PLANTAS-15</v>
          </cell>
        </row>
        <row r="4517">
          <cell r="H4517">
            <v>7</v>
          </cell>
          <cell r="K4517" t="str">
            <v>8-PLANTAS-16</v>
          </cell>
        </row>
        <row r="4518">
          <cell r="H4518">
            <v>6</v>
          </cell>
          <cell r="K4518" t="str">
            <v>8-PLANTAS-17</v>
          </cell>
        </row>
        <row r="4519">
          <cell r="H4519">
            <v>0</v>
          </cell>
          <cell r="K4519" t="str">
            <v>8-PLANTAS-18</v>
          </cell>
        </row>
        <row r="4520">
          <cell r="H4520">
            <v>1</v>
          </cell>
          <cell r="K4520" t="str">
            <v>8-PLANTAS-19</v>
          </cell>
        </row>
        <row r="4521">
          <cell r="H4521">
            <v>0</v>
          </cell>
          <cell r="K4521" t="str">
            <v>8-PLANTAS-20</v>
          </cell>
        </row>
        <row r="4522">
          <cell r="H4522">
            <v>0</v>
          </cell>
          <cell r="K4522" t="str">
            <v>8-PLANTAS-21</v>
          </cell>
        </row>
        <row r="4523">
          <cell r="H4523">
            <v>4</v>
          </cell>
          <cell r="K4523" t="str">
            <v>8-PLANTAS-22</v>
          </cell>
        </row>
        <row r="4524">
          <cell r="H4524">
            <v>1</v>
          </cell>
          <cell r="K4524" t="str">
            <v>8-PLANTAS-23</v>
          </cell>
        </row>
        <row r="4525">
          <cell r="H4525">
            <v>10</v>
          </cell>
          <cell r="K4525" t="str">
            <v>8-PLANTAS-24</v>
          </cell>
        </row>
        <row r="4526">
          <cell r="H4526">
            <v>0</v>
          </cell>
          <cell r="K4526" t="str">
            <v>8-PLANTAS-25</v>
          </cell>
        </row>
        <row r="4527">
          <cell r="H4527">
            <v>0</v>
          </cell>
          <cell r="K4527" t="str">
            <v>8-PLANTAS-26</v>
          </cell>
        </row>
        <row r="4528">
          <cell r="H4528">
            <v>31</v>
          </cell>
          <cell r="K4528" t="str">
            <v>8-PLANTAS-27</v>
          </cell>
        </row>
        <row r="4529">
          <cell r="H4529">
            <v>6</v>
          </cell>
          <cell r="K4529" t="str">
            <v>8-PLANTAS-28</v>
          </cell>
        </row>
        <row r="4530">
          <cell r="H4530">
            <v>0</v>
          </cell>
          <cell r="K4530" t="str">
            <v>8-PLANTAS-29</v>
          </cell>
        </row>
        <row r="4531">
          <cell r="H4531">
            <v>0</v>
          </cell>
          <cell r="K4531" t="str">
            <v>8-PLANTAS-30</v>
          </cell>
        </row>
        <row r="4532">
          <cell r="H4532">
            <v>0</v>
          </cell>
          <cell r="K4532" t="str">
            <v>8-PLANTAS-31</v>
          </cell>
        </row>
        <row r="4533">
          <cell r="H4533">
            <v>0</v>
          </cell>
          <cell r="K4533" t="str">
            <v>8-PLANTAS-32</v>
          </cell>
        </row>
        <row r="4534">
          <cell r="H4534">
            <v>0</v>
          </cell>
          <cell r="K4534" t="str">
            <v>8-PLANTAS-33</v>
          </cell>
        </row>
        <row r="4535">
          <cell r="H4535">
            <v>0</v>
          </cell>
          <cell r="K4535" t="str">
            <v>8-PLANTAS-34</v>
          </cell>
        </row>
        <row r="4536">
          <cell r="H4536">
            <v>0</v>
          </cell>
          <cell r="K4536" t="str">
            <v>8-PLANTAS-35</v>
          </cell>
        </row>
        <row r="4537">
          <cell r="H4537">
            <v>0</v>
          </cell>
          <cell r="K4537" t="str">
            <v>8-PLANTAS-36</v>
          </cell>
        </row>
        <row r="4538">
          <cell r="H4538">
            <v>1</v>
          </cell>
          <cell r="K4538" t="str">
            <v>8-PLANTAS-37</v>
          </cell>
        </row>
        <row r="4539">
          <cell r="H4539">
            <v>2</v>
          </cell>
          <cell r="K4539" t="str">
            <v>8-PLANTAS-38</v>
          </cell>
        </row>
        <row r="4540">
          <cell r="H4540">
            <v>0</v>
          </cell>
          <cell r="K4540" t="str">
            <v>8-PLANTAS-39</v>
          </cell>
        </row>
        <row r="4541">
          <cell r="H4541">
            <v>0</v>
          </cell>
          <cell r="K4541" t="str">
            <v>8-PLANTAS-40</v>
          </cell>
        </row>
        <row r="4542">
          <cell r="H4542">
            <v>0</v>
          </cell>
          <cell r="K4542" t="str">
            <v>8-PLANTAS-41</v>
          </cell>
        </row>
        <row r="4543">
          <cell r="H4543">
            <v>0</v>
          </cell>
          <cell r="K4543" t="str">
            <v>8-PLANTAS-42</v>
          </cell>
        </row>
        <row r="4544">
          <cell r="H4544">
            <v>0</v>
          </cell>
          <cell r="K4544" t="str">
            <v>8-PLANTAS-43</v>
          </cell>
        </row>
        <row r="4545">
          <cell r="H4545">
            <v>0</v>
          </cell>
          <cell r="K4545" t="str">
            <v>8-PLANTAS-44</v>
          </cell>
        </row>
        <row r="4546">
          <cell r="H4546">
            <v>0</v>
          </cell>
          <cell r="K4546" t="str">
            <v>8-PLANTAS-45</v>
          </cell>
        </row>
        <row r="4547">
          <cell r="H4547">
            <v>0</v>
          </cell>
          <cell r="K4547" t="str">
            <v>8-PLANTAS-46</v>
          </cell>
        </row>
        <row r="4548">
          <cell r="H4548">
            <v>0</v>
          </cell>
          <cell r="K4548" t="str">
            <v>8-PLANTAS-47</v>
          </cell>
        </row>
        <row r="4549">
          <cell r="H4549">
            <v>0</v>
          </cell>
          <cell r="K4549" t="str">
            <v>8-PLANTAS-48</v>
          </cell>
        </row>
        <row r="4550">
          <cell r="H4550">
            <v>12</v>
          </cell>
          <cell r="K4550" t="str">
            <v>8-PLANTAS-1</v>
          </cell>
        </row>
        <row r="4551">
          <cell r="H4551">
            <v>1012</v>
          </cell>
          <cell r="K4551" t="str">
            <v>8-PLANTAS-2</v>
          </cell>
        </row>
        <row r="4552">
          <cell r="H4552">
            <v>121</v>
          </cell>
          <cell r="K4552" t="str">
            <v>8-PLANTAS-3</v>
          </cell>
        </row>
        <row r="4553">
          <cell r="H4553">
            <v>2310</v>
          </cell>
          <cell r="K4553" t="str">
            <v>8-PLANTAS-4</v>
          </cell>
        </row>
        <row r="4554">
          <cell r="H4554">
            <v>82</v>
          </cell>
          <cell r="K4554" t="str">
            <v>8-PLANTAS-5</v>
          </cell>
        </row>
        <row r="4555">
          <cell r="H4555">
            <v>409</v>
          </cell>
          <cell r="K4555" t="str">
            <v>8-PLANTAS-6</v>
          </cell>
        </row>
        <row r="4556">
          <cell r="H4556">
            <v>190</v>
          </cell>
          <cell r="K4556" t="str">
            <v>8-PLANTAS-7</v>
          </cell>
        </row>
        <row r="4557">
          <cell r="H4557">
            <v>222</v>
          </cell>
          <cell r="K4557" t="str">
            <v>8-PLANTAS-8</v>
          </cell>
        </row>
        <row r="4558">
          <cell r="H4558">
            <v>0</v>
          </cell>
          <cell r="K4558" t="str">
            <v>8-PLANTAS-9</v>
          </cell>
        </row>
        <row r="4559">
          <cell r="H4559">
            <v>0</v>
          </cell>
          <cell r="K4559" t="str">
            <v>8-PLANTAS-10</v>
          </cell>
        </row>
        <row r="4560">
          <cell r="H4560">
            <v>58</v>
          </cell>
          <cell r="K4560" t="str">
            <v>8-PLANTAS-11</v>
          </cell>
        </row>
        <row r="4561">
          <cell r="H4561">
            <v>215</v>
          </cell>
          <cell r="K4561" t="str">
            <v>8-PLANTAS-12</v>
          </cell>
        </row>
        <row r="4562">
          <cell r="H4562">
            <v>0</v>
          </cell>
          <cell r="K4562" t="str">
            <v>8-PLANTAS-13</v>
          </cell>
        </row>
        <row r="4563">
          <cell r="H4563">
            <v>12</v>
          </cell>
          <cell r="K4563" t="str">
            <v>8-PLANTAS-14</v>
          </cell>
        </row>
        <row r="4564">
          <cell r="H4564">
            <v>9</v>
          </cell>
          <cell r="K4564" t="str">
            <v>8-PLANTAS-15</v>
          </cell>
        </row>
        <row r="4565">
          <cell r="H4565">
            <v>8</v>
          </cell>
          <cell r="K4565" t="str">
            <v>8-PLANTAS-16</v>
          </cell>
        </row>
        <row r="4566">
          <cell r="H4566">
            <v>9</v>
          </cell>
          <cell r="K4566" t="str">
            <v>8-PLANTAS-17</v>
          </cell>
        </row>
        <row r="4567">
          <cell r="H4567">
            <v>0</v>
          </cell>
          <cell r="K4567" t="str">
            <v>8-PLANTAS-18</v>
          </cell>
        </row>
        <row r="4568">
          <cell r="H4568">
            <v>0</v>
          </cell>
          <cell r="K4568" t="str">
            <v>8-PLANTAS-19</v>
          </cell>
        </row>
        <row r="4569">
          <cell r="H4569">
            <v>0</v>
          </cell>
          <cell r="K4569" t="str">
            <v>8-PLANTAS-20</v>
          </cell>
        </row>
        <row r="4570">
          <cell r="H4570">
            <v>0</v>
          </cell>
          <cell r="K4570" t="str">
            <v>8-PLANTAS-21</v>
          </cell>
        </row>
        <row r="4571">
          <cell r="H4571">
            <v>102</v>
          </cell>
          <cell r="K4571" t="str">
            <v>8-PLANTAS-22</v>
          </cell>
        </row>
        <row r="4572">
          <cell r="H4572">
            <v>0</v>
          </cell>
          <cell r="K4572" t="str">
            <v>8-PLANTAS-23</v>
          </cell>
        </row>
        <row r="4573">
          <cell r="H4573">
            <v>95</v>
          </cell>
          <cell r="K4573" t="str">
            <v>8-PLANTAS-24</v>
          </cell>
        </row>
        <row r="4574">
          <cell r="H4574">
            <v>0</v>
          </cell>
          <cell r="K4574" t="str">
            <v>8-PLANTAS-25</v>
          </cell>
        </row>
        <row r="4575">
          <cell r="H4575">
            <v>11</v>
          </cell>
          <cell r="K4575" t="str">
            <v>8-PLANTAS-26</v>
          </cell>
        </row>
        <row r="4576">
          <cell r="H4576">
            <v>15</v>
          </cell>
          <cell r="K4576" t="str">
            <v>8-PLANTAS-27</v>
          </cell>
        </row>
        <row r="4577">
          <cell r="H4577">
            <v>39</v>
          </cell>
          <cell r="K4577" t="str">
            <v>8-PLANTAS-28</v>
          </cell>
        </row>
        <row r="4578">
          <cell r="H4578">
            <v>0</v>
          </cell>
          <cell r="K4578" t="str">
            <v>8-PLANTAS-29</v>
          </cell>
        </row>
        <row r="4579">
          <cell r="H4579">
            <v>140</v>
          </cell>
          <cell r="K4579" t="str">
            <v>8-PLANTAS-30</v>
          </cell>
        </row>
        <row r="4580">
          <cell r="H4580">
            <v>20</v>
          </cell>
          <cell r="K4580" t="str">
            <v>8-PLANTAS-31</v>
          </cell>
        </row>
        <row r="4581">
          <cell r="H4581">
            <v>20</v>
          </cell>
          <cell r="K4581" t="str">
            <v>8-PLANTAS-32</v>
          </cell>
        </row>
        <row r="4582">
          <cell r="H4582">
            <v>25</v>
          </cell>
          <cell r="K4582" t="str">
            <v>8-PLANTAS-33</v>
          </cell>
        </row>
        <row r="4583">
          <cell r="H4583">
            <v>0</v>
          </cell>
          <cell r="K4583" t="str">
            <v>8-PLANTAS-34</v>
          </cell>
        </row>
        <row r="4584">
          <cell r="H4584">
            <v>17</v>
          </cell>
          <cell r="K4584" t="str">
            <v>8-PLANTAS-35</v>
          </cell>
        </row>
        <row r="4585">
          <cell r="H4585">
            <v>0</v>
          </cell>
          <cell r="K4585" t="str">
            <v>8-PLANTAS-36</v>
          </cell>
        </row>
        <row r="4586">
          <cell r="H4586">
            <v>0</v>
          </cell>
          <cell r="K4586" t="str">
            <v>8-PLANTAS-37</v>
          </cell>
        </row>
        <row r="4587">
          <cell r="H4587">
            <v>1</v>
          </cell>
          <cell r="K4587" t="str">
            <v>8-PLANTAS-38</v>
          </cell>
        </row>
        <row r="4588">
          <cell r="H4588">
            <v>3</v>
          </cell>
          <cell r="K4588" t="str">
            <v>8-PLANTAS-39</v>
          </cell>
        </row>
        <row r="4589">
          <cell r="H4589">
            <v>0</v>
          </cell>
          <cell r="K4589" t="str">
            <v>8-PLANTAS-40</v>
          </cell>
        </row>
        <row r="4590">
          <cell r="H4590">
            <v>0</v>
          </cell>
          <cell r="K4590" t="str">
            <v>8-PLANTAS-41</v>
          </cell>
        </row>
        <row r="4591">
          <cell r="H4591">
            <v>0</v>
          </cell>
          <cell r="K4591" t="str">
            <v>8-PLANTAS-42</v>
          </cell>
        </row>
        <row r="4592">
          <cell r="H4592">
            <v>0</v>
          </cell>
          <cell r="K4592" t="str">
            <v>8-PLANTAS-43</v>
          </cell>
        </row>
        <row r="4593">
          <cell r="H4593">
            <v>0</v>
          </cell>
          <cell r="K4593" t="str">
            <v>8-PLANTAS-44</v>
          </cell>
        </row>
        <row r="4594">
          <cell r="H4594">
            <v>39</v>
          </cell>
          <cell r="K4594" t="str">
            <v>8-PLANTAS-45</v>
          </cell>
        </row>
        <row r="4595">
          <cell r="H4595">
            <v>31</v>
          </cell>
          <cell r="K4595" t="str">
            <v>8-PLANTAS-46</v>
          </cell>
        </row>
        <row r="4596">
          <cell r="H4596">
            <v>40</v>
          </cell>
          <cell r="K4596" t="str">
            <v>8-PLANTAS-47</v>
          </cell>
        </row>
        <row r="4597">
          <cell r="H4597">
            <v>0</v>
          </cell>
          <cell r="K4597" t="str">
            <v>8-PLANTAS-48</v>
          </cell>
        </row>
        <row r="4598">
          <cell r="H4598">
            <v>22</v>
          </cell>
          <cell r="K4598" t="str">
            <v>8-UCI-1</v>
          </cell>
        </row>
        <row r="4599">
          <cell r="H4599">
            <v>612</v>
          </cell>
          <cell r="K4599" t="str">
            <v>8-UCI-2</v>
          </cell>
        </row>
        <row r="4600">
          <cell r="H4600">
            <v>2</v>
          </cell>
          <cell r="K4600" t="str">
            <v>8-UCI-3</v>
          </cell>
        </row>
        <row r="4601">
          <cell r="H4601">
            <v>1470</v>
          </cell>
          <cell r="K4601" t="str">
            <v>8-UCI-4</v>
          </cell>
        </row>
        <row r="4602">
          <cell r="H4602">
            <v>75</v>
          </cell>
          <cell r="K4602" t="str">
            <v>8-UCI-5</v>
          </cell>
        </row>
        <row r="4603">
          <cell r="H4603">
            <v>110</v>
          </cell>
          <cell r="K4603" t="str">
            <v>8-UCI-6</v>
          </cell>
        </row>
        <row r="4604">
          <cell r="H4604">
            <v>157</v>
          </cell>
          <cell r="K4604" t="str">
            <v>8-UCI-7</v>
          </cell>
        </row>
        <row r="4605">
          <cell r="H4605">
            <v>149</v>
          </cell>
          <cell r="K4605" t="str">
            <v>8-UCI-8</v>
          </cell>
        </row>
        <row r="4606">
          <cell r="H4606">
            <v>0</v>
          </cell>
          <cell r="K4606" t="str">
            <v>8-UCI-9</v>
          </cell>
        </row>
        <row r="4607">
          <cell r="H4607">
            <v>0</v>
          </cell>
          <cell r="K4607" t="str">
            <v>8-UCI-10</v>
          </cell>
        </row>
        <row r="4608">
          <cell r="H4608">
            <v>25</v>
          </cell>
          <cell r="K4608" t="str">
            <v>8-UCI-11</v>
          </cell>
        </row>
        <row r="4609">
          <cell r="H4609">
            <v>296</v>
          </cell>
          <cell r="K4609" t="str">
            <v>8-UCI-12</v>
          </cell>
        </row>
        <row r="4610">
          <cell r="H4610">
            <v>0</v>
          </cell>
          <cell r="K4610" t="str">
            <v>8-UCI-13</v>
          </cell>
        </row>
        <row r="4611">
          <cell r="H4611">
            <v>0</v>
          </cell>
          <cell r="K4611" t="str">
            <v>8-UCI-14</v>
          </cell>
        </row>
        <row r="4612">
          <cell r="H4612">
            <v>0</v>
          </cell>
          <cell r="K4612" t="str">
            <v>8-UCI-15</v>
          </cell>
        </row>
        <row r="4613">
          <cell r="H4613">
            <v>0</v>
          </cell>
          <cell r="K4613" t="str">
            <v>8-UCI-16</v>
          </cell>
        </row>
        <row r="4614">
          <cell r="H4614">
            <v>0</v>
          </cell>
          <cell r="K4614" t="str">
            <v>8-UCI-17</v>
          </cell>
        </row>
        <row r="4615">
          <cell r="H4615">
            <v>0</v>
          </cell>
          <cell r="K4615" t="str">
            <v>8-UCI-18</v>
          </cell>
        </row>
        <row r="4616">
          <cell r="H4616">
            <v>0</v>
          </cell>
          <cell r="K4616" t="str">
            <v>8-UCI-19</v>
          </cell>
        </row>
        <row r="4617">
          <cell r="H4617">
            <v>0</v>
          </cell>
          <cell r="K4617" t="str">
            <v>8-UCI-20</v>
          </cell>
        </row>
        <row r="4618">
          <cell r="H4618">
            <v>0</v>
          </cell>
          <cell r="K4618" t="str">
            <v>8-UCI-21</v>
          </cell>
        </row>
        <row r="4619">
          <cell r="H4619">
            <v>31</v>
          </cell>
          <cell r="K4619" t="str">
            <v>8-UCI-22</v>
          </cell>
        </row>
        <row r="4620">
          <cell r="H4620">
            <v>1</v>
          </cell>
          <cell r="K4620" t="str">
            <v>8-UCI-23</v>
          </cell>
        </row>
        <row r="4621">
          <cell r="H4621">
            <v>10</v>
          </cell>
          <cell r="K4621" t="str">
            <v>8-UCI-24</v>
          </cell>
        </row>
        <row r="4622">
          <cell r="H4622">
            <v>0</v>
          </cell>
          <cell r="K4622" t="str">
            <v>8-UCI-25</v>
          </cell>
        </row>
        <row r="4623">
          <cell r="H4623">
            <v>1</v>
          </cell>
          <cell r="K4623" t="str">
            <v>8-UCI-26</v>
          </cell>
        </row>
        <row r="4624">
          <cell r="H4624">
            <v>6</v>
          </cell>
          <cell r="K4624" t="str">
            <v>8-UCI-27</v>
          </cell>
        </row>
        <row r="4625">
          <cell r="H4625">
            <v>27</v>
          </cell>
          <cell r="K4625" t="str">
            <v>8-UCI-28</v>
          </cell>
        </row>
        <row r="4626">
          <cell r="H4626">
            <v>0</v>
          </cell>
          <cell r="K4626" t="str">
            <v>8-UCI-29</v>
          </cell>
        </row>
        <row r="4627">
          <cell r="H4627">
            <v>137</v>
          </cell>
          <cell r="K4627" t="str">
            <v>8-UCI-30</v>
          </cell>
        </row>
        <row r="4628">
          <cell r="H4628">
            <v>0</v>
          </cell>
          <cell r="K4628" t="str">
            <v>8-UCI-31</v>
          </cell>
        </row>
        <row r="4629">
          <cell r="H4629">
            <v>11</v>
          </cell>
          <cell r="K4629" t="str">
            <v>8-UCI-32</v>
          </cell>
        </row>
        <row r="4630">
          <cell r="H4630">
            <v>0</v>
          </cell>
          <cell r="K4630" t="str">
            <v>8-UCI-33</v>
          </cell>
        </row>
        <row r="4631">
          <cell r="H4631">
            <v>0</v>
          </cell>
          <cell r="K4631" t="str">
            <v>8-UCI-34</v>
          </cell>
        </row>
        <row r="4632">
          <cell r="H4632">
            <v>8</v>
          </cell>
          <cell r="K4632" t="str">
            <v>8-UCI-35</v>
          </cell>
        </row>
        <row r="4633">
          <cell r="H4633">
            <v>0</v>
          </cell>
          <cell r="K4633" t="str">
            <v>8-UCI-36</v>
          </cell>
        </row>
        <row r="4634">
          <cell r="H4634">
            <v>0</v>
          </cell>
          <cell r="K4634" t="str">
            <v>8-UCI-37</v>
          </cell>
        </row>
        <row r="4635">
          <cell r="H4635">
            <v>0</v>
          </cell>
          <cell r="K4635" t="str">
            <v>8-UCI-38</v>
          </cell>
        </row>
        <row r="4636">
          <cell r="H4636">
            <v>0</v>
          </cell>
          <cell r="K4636" t="str">
            <v>8-UCI-39</v>
          </cell>
        </row>
        <row r="4637">
          <cell r="H4637">
            <v>0</v>
          </cell>
          <cell r="K4637" t="str">
            <v>8-UCI-40</v>
          </cell>
        </row>
        <row r="4638">
          <cell r="H4638">
            <v>0</v>
          </cell>
          <cell r="K4638" t="str">
            <v>8-UCI-41</v>
          </cell>
        </row>
        <row r="4639">
          <cell r="H4639">
            <v>0</v>
          </cell>
          <cell r="K4639" t="str">
            <v>8-UCI-42</v>
          </cell>
        </row>
        <row r="4640">
          <cell r="H4640">
            <v>0</v>
          </cell>
          <cell r="K4640" t="str">
            <v>8-UCI-43</v>
          </cell>
        </row>
        <row r="4641">
          <cell r="H4641">
            <v>0</v>
          </cell>
          <cell r="K4641" t="str">
            <v>8-UCI-44</v>
          </cell>
        </row>
        <row r="4642">
          <cell r="H4642">
            <v>10</v>
          </cell>
          <cell r="K4642" t="str">
            <v>8-UCI-45</v>
          </cell>
        </row>
        <row r="4643">
          <cell r="H4643">
            <v>10</v>
          </cell>
          <cell r="K4643" t="str">
            <v>8-UCI-46</v>
          </cell>
        </row>
        <row r="4644">
          <cell r="H4644">
            <v>10</v>
          </cell>
          <cell r="K4644" t="str">
            <v>8-UCI-47</v>
          </cell>
        </row>
        <row r="4645">
          <cell r="H4645">
            <v>0</v>
          </cell>
          <cell r="K4645" t="str">
            <v>8-UCI-48</v>
          </cell>
        </row>
        <row r="4646">
          <cell r="H4646">
            <v>0</v>
          </cell>
          <cell r="K4646" t="str">
            <v>8-CMA-1</v>
          </cell>
        </row>
        <row r="4647">
          <cell r="H4647">
            <v>20</v>
          </cell>
          <cell r="K4647" t="str">
            <v>8-CMA-2</v>
          </cell>
        </row>
        <row r="4648">
          <cell r="H4648">
            <v>0</v>
          </cell>
          <cell r="K4648" t="str">
            <v>8-CMA-3</v>
          </cell>
        </row>
        <row r="4649">
          <cell r="H4649">
            <v>210</v>
          </cell>
          <cell r="K4649" t="str">
            <v>8-CMA-4</v>
          </cell>
        </row>
        <row r="4650">
          <cell r="H4650">
            <v>25</v>
          </cell>
          <cell r="K4650" t="str">
            <v>8-CMA-5</v>
          </cell>
        </row>
        <row r="4651">
          <cell r="H4651">
            <v>20</v>
          </cell>
          <cell r="K4651" t="str">
            <v>8-CMA-6</v>
          </cell>
        </row>
        <row r="4652">
          <cell r="H4652">
            <v>32</v>
          </cell>
          <cell r="K4652" t="str">
            <v>8-CMA-7</v>
          </cell>
        </row>
        <row r="4653">
          <cell r="H4653">
            <v>40</v>
          </cell>
          <cell r="K4653" t="str">
            <v>8-CMA-8</v>
          </cell>
        </row>
        <row r="4654">
          <cell r="H4654">
            <v>0</v>
          </cell>
          <cell r="K4654" t="str">
            <v>8-CMA-9</v>
          </cell>
        </row>
        <row r="4655">
          <cell r="H4655">
            <v>0</v>
          </cell>
          <cell r="K4655" t="str">
            <v>8-CMA-10</v>
          </cell>
        </row>
        <row r="4656">
          <cell r="H4656">
            <v>0</v>
          </cell>
          <cell r="K4656" t="str">
            <v>8-CMA-11</v>
          </cell>
        </row>
        <row r="4657">
          <cell r="H4657">
            <v>10</v>
          </cell>
          <cell r="K4657" t="str">
            <v>8-CMA-12</v>
          </cell>
        </row>
        <row r="4658">
          <cell r="H4658">
            <v>0</v>
          </cell>
          <cell r="K4658" t="str">
            <v>8-CMA-13</v>
          </cell>
        </row>
        <row r="4659">
          <cell r="H4659">
            <v>0</v>
          </cell>
          <cell r="K4659" t="str">
            <v>8-CMA-14</v>
          </cell>
        </row>
        <row r="4660">
          <cell r="H4660">
            <v>0</v>
          </cell>
          <cell r="K4660" t="str">
            <v>8-CMA-15</v>
          </cell>
        </row>
        <row r="4661">
          <cell r="H4661">
            <v>0</v>
          </cell>
          <cell r="K4661" t="str">
            <v>8-CMA-16</v>
          </cell>
        </row>
        <row r="4662">
          <cell r="H4662">
            <v>0</v>
          </cell>
          <cell r="K4662" t="str">
            <v>8-CMA-17</v>
          </cell>
        </row>
        <row r="4663">
          <cell r="H4663">
            <v>0</v>
          </cell>
          <cell r="K4663" t="str">
            <v>8-CMA-18</v>
          </cell>
        </row>
        <row r="4664">
          <cell r="H4664">
            <v>0</v>
          </cell>
          <cell r="K4664" t="str">
            <v>8-CMA-19</v>
          </cell>
        </row>
        <row r="4665">
          <cell r="H4665">
            <v>0</v>
          </cell>
          <cell r="K4665" t="str">
            <v>8-CMA-20</v>
          </cell>
        </row>
        <row r="4666">
          <cell r="H4666">
            <v>0</v>
          </cell>
          <cell r="K4666" t="str">
            <v>8-CMA-21</v>
          </cell>
        </row>
        <row r="4667">
          <cell r="H4667">
            <v>5</v>
          </cell>
          <cell r="K4667" t="str">
            <v>8-CMA-22</v>
          </cell>
        </row>
        <row r="4668">
          <cell r="H4668">
            <v>0</v>
          </cell>
          <cell r="K4668" t="str">
            <v>8-CMA-23</v>
          </cell>
        </row>
        <row r="4669">
          <cell r="H4669">
            <v>10</v>
          </cell>
          <cell r="K4669" t="str">
            <v>8-CMA-24</v>
          </cell>
        </row>
        <row r="4670">
          <cell r="H4670">
            <v>0</v>
          </cell>
          <cell r="K4670" t="str">
            <v>8-CMA-25</v>
          </cell>
        </row>
        <row r="4671">
          <cell r="H4671">
            <v>0</v>
          </cell>
          <cell r="K4671" t="str">
            <v>8-CMA-26</v>
          </cell>
        </row>
        <row r="4672">
          <cell r="H4672">
            <v>0</v>
          </cell>
          <cell r="K4672" t="str">
            <v>8-CMA-27</v>
          </cell>
        </row>
        <row r="4673">
          <cell r="H4673">
            <v>4</v>
          </cell>
          <cell r="K4673" t="str">
            <v>8-CMA-28</v>
          </cell>
        </row>
        <row r="4674">
          <cell r="H4674">
            <v>0</v>
          </cell>
          <cell r="K4674" t="str">
            <v>8-CMA-29</v>
          </cell>
        </row>
        <row r="4675">
          <cell r="H4675">
            <v>20</v>
          </cell>
          <cell r="K4675" t="str">
            <v>8-CMA-30</v>
          </cell>
        </row>
        <row r="4676">
          <cell r="H4676">
            <v>10</v>
          </cell>
          <cell r="K4676" t="str">
            <v>8-CMA-31</v>
          </cell>
        </row>
        <row r="4677">
          <cell r="H4677">
            <v>10</v>
          </cell>
          <cell r="K4677" t="str">
            <v>8-CMA-32</v>
          </cell>
        </row>
        <row r="4678">
          <cell r="H4678">
            <v>0</v>
          </cell>
          <cell r="K4678" t="str">
            <v>8-CMA-33</v>
          </cell>
        </row>
        <row r="4679">
          <cell r="H4679">
            <v>0</v>
          </cell>
          <cell r="K4679" t="str">
            <v>8-CMA-34</v>
          </cell>
        </row>
        <row r="4680">
          <cell r="H4680">
            <v>4</v>
          </cell>
          <cell r="K4680" t="str">
            <v>8-CMA-35</v>
          </cell>
        </row>
        <row r="4681">
          <cell r="H4681">
            <v>0</v>
          </cell>
          <cell r="K4681" t="str">
            <v>8-CMA-36</v>
          </cell>
        </row>
        <row r="4682">
          <cell r="H4682">
            <v>0</v>
          </cell>
          <cell r="K4682" t="str">
            <v>8-CMA-37</v>
          </cell>
        </row>
        <row r="4683">
          <cell r="H4683">
            <v>0</v>
          </cell>
          <cell r="K4683" t="str">
            <v>8-CMA-38</v>
          </cell>
        </row>
        <row r="4684">
          <cell r="H4684">
            <v>0</v>
          </cell>
          <cell r="K4684" t="str">
            <v>8-CMA-39</v>
          </cell>
        </row>
        <row r="4685">
          <cell r="H4685">
            <v>0</v>
          </cell>
          <cell r="K4685" t="str">
            <v>8-CMA-40</v>
          </cell>
        </row>
        <row r="4686">
          <cell r="H4686">
            <v>0</v>
          </cell>
          <cell r="K4686" t="str">
            <v>8-CMA-41</v>
          </cell>
        </row>
        <row r="4687">
          <cell r="H4687">
            <v>0</v>
          </cell>
          <cell r="K4687" t="str">
            <v>8-CMA-42</v>
          </cell>
        </row>
        <row r="4688">
          <cell r="H4688">
            <v>0</v>
          </cell>
          <cell r="K4688" t="str">
            <v>8-CMA-43</v>
          </cell>
        </row>
        <row r="4689">
          <cell r="H4689">
            <v>0</v>
          </cell>
          <cell r="K4689" t="str">
            <v>8-CMA-44</v>
          </cell>
        </row>
        <row r="4690">
          <cell r="H4690">
            <v>0</v>
          </cell>
          <cell r="K4690" t="str">
            <v>8-CMA-45</v>
          </cell>
        </row>
        <row r="4691">
          <cell r="H4691">
            <v>0</v>
          </cell>
          <cell r="K4691" t="str">
            <v>8-CMA-46</v>
          </cell>
        </row>
        <row r="4692">
          <cell r="H4692">
            <v>20</v>
          </cell>
          <cell r="K4692" t="str">
            <v>8-CMA-47</v>
          </cell>
        </row>
        <row r="4693">
          <cell r="H4693">
            <v>0</v>
          </cell>
          <cell r="K4693" t="str">
            <v>8-CMA-48</v>
          </cell>
        </row>
        <row r="4694">
          <cell r="H4694">
            <v>0</v>
          </cell>
          <cell r="K4694" t="str">
            <v>8-HEMOD.-1</v>
          </cell>
        </row>
        <row r="4695">
          <cell r="H4695">
            <v>70</v>
          </cell>
          <cell r="K4695" t="str">
            <v>8-HEMOD.-2</v>
          </cell>
        </row>
        <row r="4696">
          <cell r="H4696">
            <v>0</v>
          </cell>
          <cell r="K4696" t="str">
            <v>8-HEMOD.-3</v>
          </cell>
        </row>
        <row r="4697">
          <cell r="H4697">
            <v>1540</v>
          </cell>
          <cell r="K4697" t="str">
            <v>8-HEMOD.-4</v>
          </cell>
        </row>
        <row r="4698">
          <cell r="H4698">
            <v>0</v>
          </cell>
          <cell r="K4698" t="str">
            <v>8-HEMOD.-5</v>
          </cell>
        </row>
        <row r="4699">
          <cell r="H4699">
            <v>80</v>
          </cell>
          <cell r="K4699" t="str">
            <v>8-HEMOD.-6</v>
          </cell>
        </row>
        <row r="4700">
          <cell r="H4700">
            <v>15</v>
          </cell>
          <cell r="K4700" t="str">
            <v>8-HEMOD.-7</v>
          </cell>
        </row>
        <row r="4701">
          <cell r="H4701">
            <v>59</v>
          </cell>
          <cell r="K4701" t="str">
            <v>8-HEMOD.-8</v>
          </cell>
        </row>
        <row r="4702">
          <cell r="H4702">
            <v>0</v>
          </cell>
          <cell r="K4702" t="str">
            <v>8-HEMOD.-9</v>
          </cell>
        </row>
        <row r="4703">
          <cell r="H4703">
            <v>0</v>
          </cell>
          <cell r="K4703" t="str">
            <v>8-HEMOD.-10</v>
          </cell>
        </row>
        <row r="4704">
          <cell r="H4704">
            <v>0</v>
          </cell>
          <cell r="K4704" t="str">
            <v>8-HEMOD.-11</v>
          </cell>
        </row>
        <row r="4705">
          <cell r="H4705">
            <v>28</v>
          </cell>
          <cell r="K4705" t="str">
            <v>8-HEMOD.-12</v>
          </cell>
        </row>
        <row r="4706">
          <cell r="H4706">
            <v>0</v>
          </cell>
          <cell r="K4706" t="str">
            <v>8-HEMOD.-13</v>
          </cell>
        </row>
        <row r="4707">
          <cell r="H4707">
            <v>0</v>
          </cell>
          <cell r="K4707" t="str">
            <v>8-HEMOD.-14</v>
          </cell>
        </row>
        <row r="4708">
          <cell r="H4708">
            <v>0</v>
          </cell>
          <cell r="K4708" t="str">
            <v>8-HEMOD.-15</v>
          </cell>
        </row>
        <row r="4709">
          <cell r="H4709">
            <v>0</v>
          </cell>
          <cell r="K4709" t="str">
            <v>8-HEMOD.-16</v>
          </cell>
        </row>
        <row r="4710">
          <cell r="H4710">
            <v>0</v>
          </cell>
          <cell r="K4710" t="str">
            <v>8-HEMOD.-17</v>
          </cell>
        </row>
        <row r="4711">
          <cell r="H4711">
            <v>0</v>
          </cell>
          <cell r="K4711" t="str">
            <v>8-HEMOD.-18</v>
          </cell>
        </row>
        <row r="4712">
          <cell r="H4712">
            <v>0</v>
          </cell>
          <cell r="K4712" t="str">
            <v>8-HEMOD.-19</v>
          </cell>
        </row>
        <row r="4713">
          <cell r="H4713">
            <v>0</v>
          </cell>
          <cell r="K4713" t="str">
            <v>8-HEMOD.-20</v>
          </cell>
        </row>
        <row r="4714">
          <cell r="H4714">
            <v>0</v>
          </cell>
          <cell r="K4714" t="str">
            <v>8-HEMOD.-21</v>
          </cell>
        </row>
        <row r="4715">
          <cell r="H4715">
            <v>10</v>
          </cell>
          <cell r="K4715" t="str">
            <v>8-HEMOD.-22</v>
          </cell>
        </row>
        <row r="4716">
          <cell r="H4716">
            <v>0</v>
          </cell>
          <cell r="K4716" t="str">
            <v>8-HEMOD.-23</v>
          </cell>
        </row>
        <row r="4717">
          <cell r="H4717">
            <v>60</v>
          </cell>
          <cell r="K4717" t="str">
            <v>8-HEMOD.-24</v>
          </cell>
        </row>
        <row r="4718">
          <cell r="H4718">
            <v>0</v>
          </cell>
          <cell r="K4718" t="str">
            <v>8-HEMOD.-25</v>
          </cell>
        </row>
        <row r="4719">
          <cell r="H4719">
            <v>0</v>
          </cell>
          <cell r="K4719" t="str">
            <v>8-HEMOD.-26</v>
          </cell>
        </row>
        <row r="4720">
          <cell r="H4720">
            <v>0</v>
          </cell>
          <cell r="K4720" t="str">
            <v>8-HEMOD.-27</v>
          </cell>
        </row>
        <row r="4721">
          <cell r="H4721">
            <v>33</v>
          </cell>
          <cell r="K4721" t="str">
            <v>8-HEMOD.-28</v>
          </cell>
        </row>
        <row r="4722">
          <cell r="H4722">
            <v>0</v>
          </cell>
          <cell r="K4722" t="str">
            <v>8-HEMOD.-29</v>
          </cell>
        </row>
        <row r="4723">
          <cell r="H4723">
            <v>0</v>
          </cell>
          <cell r="K4723" t="str">
            <v>8-HEMOD.-30</v>
          </cell>
        </row>
        <row r="4724">
          <cell r="H4724">
            <v>0</v>
          </cell>
          <cell r="K4724" t="str">
            <v>8-HEMOD.-31</v>
          </cell>
        </row>
        <row r="4725">
          <cell r="H4725">
            <v>0</v>
          </cell>
          <cell r="K4725" t="str">
            <v>8-HEMOD.-32</v>
          </cell>
        </row>
        <row r="4726">
          <cell r="H4726">
            <v>0</v>
          </cell>
          <cell r="K4726" t="str">
            <v>8-HEMOD.-33</v>
          </cell>
        </row>
        <row r="4727">
          <cell r="H4727">
            <v>0</v>
          </cell>
          <cell r="K4727" t="str">
            <v>8-HEMOD.-34</v>
          </cell>
        </row>
        <row r="4728">
          <cell r="H4728">
            <v>0</v>
          </cell>
          <cell r="K4728" t="str">
            <v>8-HEMOD.-35</v>
          </cell>
        </row>
        <row r="4729">
          <cell r="H4729">
            <v>0</v>
          </cell>
          <cell r="K4729" t="str">
            <v>8-HEMOD.-36</v>
          </cell>
        </row>
        <row r="4730">
          <cell r="H4730">
            <v>0</v>
          </cell>
          <cell r="K4730" t="str">
            <v>8-HEMOD.-37</v>
          </cell>
        </row>
        <row r="4731">
          <cell r="H4731">
            <v>0</v>
          </cell>
          <cell r="K4731" t="str">
            <v>8-HEMOD.-38</v>
          </cell>
        </row>
        <row r="4732">
          <cell r="H4732">
            <v>0</v>
          </cell>
          <cell r="K4732" t="str">
            <v>8-HEMOD.-39</v>
          </cell>
        </row>
        <row r="4733">
          <cell r="H4733">
            <v>0</v>
          </cell>
          <cell r="K4733" t="str">
            <v>8-HEMOD.-40</v>
          </cell>
        </row>
        <row r="4734">
          <cell r="H4734">
            <v>0</v>
          </cell>
          <cell r="K4734" t="str">
            <v>8-HEMOD.-41</v>
          </cell>
        </row>
        <row r="4735">
          <cell r="H4735">
            <v>0</v>
          </cell>
          <cell r="K4735" t="str">
            <v>8-HEMOD.-42</v>
          </cell>
        </row>
        <row r="4736">
          <cell r="H4736">
            <v>0</v>
          </cell>
          <cell r="K4736" t="str">
            <v>8-HEMOD.-43</v>
          </cell>
        </row>
        <row r="4737">
          <cell r="H4737">
            <v>0</v>
          </cell>
          <cell r="K4737" t="str">
            <v>8-HEMOD.-44</v>
          </cell>
        </row>
        <row r="4738">
          <cell r="H4738">
            <v>10</v>
          </cell>
          <cell r="K4738" t="str">
            <v>8-HEMOD.-45</v>
          </cell>
        </row>
        <row r="4739">
          <cell r="H4739">
            <v>10</v>
          </cell>
          <cell r="K4739" t="str">
            <v>8-HEMOD.-46</v>
          </cell>
        </row>
        <row r="4740">
          <cell r="H4740">
            <v>0</v>
          </cell>
          <cell r="K4740" t="str">
            <v>8-HEMOD.-47</v>
          </cell>
        </row>
        <row r="4741">
          <cell r="H4741">
            <v>0</v>
          </cell>
          <cell r="K4741" t="str">
            <v>8-HEMOD.-48</v>
          </cell>
        </row>
        <row r="4742">
          <cell r="H4742">
            <v>490</v>
          </cell>
          <cell r="K4742" t="str">
            <v>8-AGUA-A01</v>
          </cell>
        </row>
        <row r="4743">
          <cell r="H4743">
            <v>70</v>
          </cell>
          <cell r="K4743" t="str">
            <v>8-AGUA-A02</v>
          </cell>
        </row>
        <row r="4744">
          <cell r="H4744">
            <v>350</v>
          </cell>
          <cell r="K4744" t="str">
            <v>8-AGUA-A03</v>
          </cell>
        </row>
        <row r="4745">
          <cell r="H4745">
            <v>0</v>
          </cell>
          <cell r="K4745" t="str">
            <v>8-AGUA-A04</v>
          </cell>
        </row>
        <row r="4746">
          <cell r="H4746">
            <v>490</v>
          </cell>
          <cell r="K4746" t="str">
            <v>8-AGUA-A05</v>
          </cell>
        </row>
        <row r="4747">
          <cell r="H4747">
            <v>0</v>
          </cell>
          <cell r="K4747" t="str">
            <v>8-AGUA-A06</v>
          </cell>
        </row>
        <row r="4748">
          <cell r="H4748">
            <v>0</v>
          </cell>
          <cell r="K4748" t="str">
            <v>8-AGUA-A07</v>
          </cell>
        </row>
        <row r="4749">
          <cell r="H4749">
            <v>0</v>
          </cell>
          <cell r="K4749" t="str">
            <v>8-AGUA-A08</v>
          </cell>
        </row>
        <row r="4750">
          <cell r="H4750">
            <v>280</v>
          </cell>
          <cell r="K4750" t="str">
            <v>8-AGUA-A09</v>
          </cell>
        </row>
        <row r="4751">
          <cell r="H4751">
            <v>210</v>
          </cell>
          <cell r="K4751" t="str">
            <v>8-AGUA-A10</v>
          </cell>
        </row>
        <row r="4752">
          <cell r="H4752">
            <v>175</v>
          </cell>
          <cell r="K4752" t="str">
            <v>8-AGUA-A11</v>
          </cell>
        </row>
        <row r="4753">
          <cell r="H4753">
            <v>0</v>
          </cell>
          <cell r="K4753" t="str">
            <v>8-AGUA-A12</v>
          </cell>
        </row>
        <row r="4754">
          <cell r="H4754">
            <v>70</v>
          </cell>
          <cell r="K4754" t="str">
            <v>8-AGUA-A13</v>
          </cell>
        </row>
        <row r="4755">
          <cell r="H4755">
            <v>0</v>
          </cell>
          <cell r="K4755" t="str">
            <v>8-AGUA-A14</v>
          </cell>
        </row>
        <row r="4756">
          <cell r="H4756">
            <v>0</v>
          </cell>
          <cell r="K4756" t="str">
            <v>8-AGUA-A15</v>
          </cell>
        </row>
        <row r="4757">
          <cell r="H4757">
            <v>14</v>
          </cell>
          <cell r="K4757" t="str">
            <v>8-AGUA-A16</v>
          </cell>
        </row>
        <row r="4758">
          <cell r="H4758">
            <v>490</v>
          </cell>
          <cell r="K4758" t="str">
            <v>8-DIALISIS-D01</v>
          </cell>
        </row>
        <row r="4759">
          <cell r="H4759">
            <v>75</v>
          </cell>
          <cell r="K4759" t="str">
            <v>8-DIALISIS-D02</v>
          </cell>
        </row>
        <row r="4760">
          <cell r="H4760">
            <v>575</v>
          </cell>
          <cell r="K4760" t="str">
            <v>8-DIALISIS-D03</v>
          </cell>
        </row>
        <row r="4761">
          <cell r="H4761">
            <v>77</v>
          </cell>
          <cell r="K4761" t="str">
            <v>8-DIALISIS-D04</v>
          </cell>
        </row>
        <row r="4762">
          <cell r="H4762">
            <v>550</v>
          </cell>
          <cell r="K4762" t="str">
            <v>8-DIALISIS-D05</v>
          </cell>
        </row>
        <row r="4763">
          <cell r="H4763">
            <v>520</v>
          </cell>
          <cell r="K4763" t="str">
            <v>8-DIALISIS-D06</v>
          </cell>
        </row>
        <row r="4764">
          <cell r="H4764">
            <v>50</v>
          </cell>
          <cell r="K4764" t="str">
            <v>8-DIALISIS-D07</v>
          </cell>
        </row>
        <row r="4765">
          <cell r="H4765">
            <v>155</v>
          </cell>
          <cell r="K4765" t="str">
            <v>8-DIALISIS-D08</v>
          </cell>
        </row>
        <row r="4766">
          <cell r="H4766">
            <v>0</v>
          </cell>
          <cell r="K4766" t="str">
            <v>8-DIALISIS-D09</v>
          </cell>
        </row>
        <row r="4767">
          <cell r="H4767">
            <v>17</v>
          </cell>
          <cell r="K4767" t="str">
            <v>8-DIALISIS-D10</v>
          </cell>
        </row>
        <row r="4768">
          <cell r="H4768">
            <v>27</v>
          </cell>
          <cell r="K4768" t="str">
            <v>8-DIALISIS-D11</v>
          </cell>
        </row>
        <row r="4769">
          <cell r="H4769">
            <v>0</v>
          </cell>
          <cell r="K4769" t="str">
            <v>8-DIALISIS-D12</v>
          </cell>
        </row>
        <row r="4770">
          <cell r="H4770">
            <v>102</v>
          </cell>
          <cell r="K4770" t="str">
            <v>8-DIALISIS-D13</v>
          </cell>
        </row>
        <row r="4771">
          <cell r="H4771">
            <v>54</v>
          </cell>
          <cell r="K4771" t="str">
            <v>8-DIALISIS-D14</v>
          </cell>
        </row>
        <row r="4772">
          <cell r="H4772">
            <v>50</v>
          </cell>
          <cell r="K4772" t="str">
            <v>8-DIALISIS-D15</v>
          </cell>
        </row>
        <row r="4773">
          <cell r="H4773">
            <v>1</v>
          </cell>
          <cell r="K4773" t="str">
            <v>8-DIALISIS-D16</v>
          </cell>
        </row>
        <row r="4774">
          <cell r="H4774">
            <v>6</v>
          </cell>
          <cell r="K4774" t="str">
            <v>8-DIALISIS-D17</v>
          </cell>
        </row>
        <row r="4775">
          <cell r="H4775">
            <v>0</v>
          </cell>
          <cell r="K4775" t="str">
            <v>8-DIALISIS-D18</v>
          </cell>
        </row>
        <row r="4776">
          <cell r="H4776">
            <v>3</v>
          </cell>
          <cell r="K4776" t="str">
            <v>8-DIALISIS-D19</v>
          </cell>
        </row>
        <row r="4777">
          <cell r="H4777">
            <v>0</v>
          </cell>
          <cell r="K4777" t="str">
            <v>8-DIALISIS-D20</v>
          </cell>
        </row>
        <row r="4778">
          <cell r="H4778">
            <v>0</v>
          </cell>
          <cell r="K4778" t="str">
            <v>8-DIALISIS-D21</v>
          </cell>
        </row>
        <row r="4779">
          <cell r="H4779">
            <v>336</v>
          </cell>
          <cell r="K4779" t="str">
            <v>8-CAFETERIA-CAF00RES03</v>
          </cell>
        </row>
        <row r="4780">
          <cell r="H4780">
            <v>199</v>
          </cell>
          <cell r="K4780" t="str">
            <v>8-CAFETERIA-CAF00RES04</v>
          </cell>
        </row>
        <row r="4781">
          <cell r="H4781">
            <v>1063</v>
          </cell>
          <cell r="K4781" t="str">
            <v>8-CAFETERIA-CAF00RES02</v>
          </cell>
        </row>
        <row r="4782">
          <cell r="H4782">
            <v>252</v>
          </cell>
          <cell r="K4782" t="str">
            <v>8-CAFETERIA-CAF00RES01</v>
          </cell>
        </row>
        <row r="4783">
          <cell r="H4783">
            <v>0</v>
          </cell>
          <cell r="K4783" t="str">
            <v>8-CAFETERIA-CAF05BOLL17</v>
          </cell>
        </row>
        <row r="4784">
          <cell r="H4784">
            <v>4</v>
          </cell>
          <cell r="K4784" t="str">
            <v>8-CAFETERIA-CAF99OTROS17</v>
          </cell>
        </row>
        <row r="4785">
          <cell r="H4785">
            <v>115</v>
          </cell>
          <cell r="K4785" t="str">
            <v>8-CAFETERIA-CAF00RES05</v>
          </cell>
        </row>
        <row r="4786">
          <cell r="H4786">
            <v>464</v>
          </cell>
          <cell r="K4786" t="str">
            <v>8-CAFETERIA-CAF01POS04</v>
          </cell>
        </row>
        <row r="4787">
          <cell r="H4787">
            <v>96</v>
          </cell>
          <cell r="K4787" t="str">
            <v>8-CAFETERIA-CAF01POS05</v>
          </cell>
        </row>
        <row r="4788">
          <cell r="H4788">
            <v>160</v>
          </cell>
          <cell r="K4788" t="str">
            <v>8-CAFETERIA-CAF01POS01</v>
          </cell>
        </row>
        <row r="4789">
          <cell r="H4789">
            <v>296</v>
          </cell>
          <cell r="K4789" t="str">
            <v>8-CAFETERIA-CAF01POS06</v>
          </cell>
        </row>
        <row r="4790">
          <cell r="H4790">
            <v>0</v>
          </cell>
          <cell r="K4790" t="str">
            <v>8-CAFETERIA-CAF01POS09</v>
          </cell>
        </row>
        <row r="4791">
          <cell r="H4791">
            <v>0</v>
          </cell>
          <cell r="K4791" t="str">
            <v>8-CAFETERIA-CAF99OTROS12</v>
          </cell>
        </row>
        <row r="4792">
          <cell r="H4792">
            <v>273</v>
          </cell>
          <cell r="K4792" t="str">
            <v>8-CAFETERIA-CAF01POS03</v>
          </cell>
        </row>
        <row r="4793">
          <cell r="H4793">
            <v>181</v>
          </cell>
          <cell r="K4793" t="str">
            <v>8-CAFETERIA-CAF01POS08</v>
          </cell>
        </row>
        <row r="4794">
          <cell r="H4794">
            <v>303</v>
          </cell>
          <cell r="K4794" t="str">
            <v>8-CAFETERIA-CAF02BOCAD01</v>
          </cell>
        </row>
        <row r="4795">
          <cell r="H4795">
            <v>862</v>
          </cell>
          <cell r="K4795" t="str">
            <v>8-CAFETERIA-CAF06PINCHO01</v>
          </cell>
        </row>
        <row r="4796">
          <cell r="H4796">
            <v>170</v>
          </cell>
          <cell r="K4796" t="str">
            <v>8-CAFETERIA-CAF02BOCAD05</v>
          </cell>
        </row>
        <row r="4797">
          <cell r="H4797">
            <v>29</v>
          </cell>
          <cell r="K4797" t="str">
            <v>8-CAFETERIA-CAF02BOCAD03</v>
          </cell>
        </row>
        <row r="4798">
          <cell r="H4798">
            <v>7</v>
          </cell>
          <cell r="K4798" t="str">
            <v>8-CAFETERIA-CAF02BOCAD02</v>
          </cell>
        </row>
        <row r="4799">
          <cell r="H4799">
            <v>4</v>
          </cell>
          <cell r="K4799" t="str">
            <v>8-CAFETERIA-CAF02BOCAD04</v>
          </cell>
        </row>
        <row r="4800">
          <cell r="H4800">
            <v>0</v>
          </cell>
          <cell r="K4800" t="str">
            <v>8-CAFETERIA-CAF06PINCHO02</v>
          </cell>
        </row>
        <row r="4801">
          <cell r="H4801">
            <v>158</v>
          </cell>
          <cell r="K4801" t="str">
            <v>8-CAFETERIA-CAF06PINCHO03</v>
          </cell>
        </row>
        <row r="4802">
          <cell r="H4802">
            <v>2428</v>
          </cell>
          <cell r="K4802" t="str">
            <v>8-CAFETERIA-CAF04PAN01</v>
          </cell>
        </row>
        <row r="4803">
          <cell r="H4803">
            <v>0</v>
          </cell>
          <cell r="K4803" t="str">
            <v>8-CAFETERIA-CAF99OTROS07</v>
          </cell>
        </row>
        <row r="4804">
          <cell r="H4804">
            <v>40</v>
          </cell>
          <cell r="K4804" t="str">
            <v>8-CAFETERIA-CAF50AGUA02</v>
          </cell>
        </row>
        <row r="4805">
          <cell r="H4805">
            <v>2232</v>
          </cell>
          <cell r="K4805" t="str">
            <v>8-CAFETERIA-CAF50AGUA01</v>
          </cell>
        </row>
        <row r="4806">
          <cell r="H4806">
            <v>60</v>
          </cell>
          <cell r="K4806" t="str">
            <v>8-CAFETERIA-CAF60BEB07</v>
          </cell>
        </row>
        <row r="4807">
          <cell r="H4807">
            <v>48</v>
          </cell>
          <cell r="K4807" t="str">
            <v>8-CAFETERIA-CAF60BEB21</v>
          </cell>
        </row>
        <row r="4808">
          <cell r="H4808">
            <v>60</v>
          </cell>
          <cell r="K4808" t="str">
            <v>8-CAFETERIA-CAF60BEB33</v>
          </cell>
        </row>
        <row r="4809">
          <cell r="H4809">
            <v>0</v>
          </cell>
          <cell r="K4809" t="str">
            <v>8-CAFETERIA-CAF60BEB04</v>
          </cell>
        </row>
        <row r="4810">
          <cell r="H4810">
            <v>0</v>
          </cell>
          <cell r="K4810" t="str">
            <v>8-CAFETERIA-CAF60BEB37</v>
          </cell>
        </row>
        <row r="4811">
          <cell r="H4811">
            <v>72</v>
          </cell>
          <cell r="K4811" t="str">
            <v>8-CAFETERIA-CAF60BEB31</v>
          </cell>
        </row>
        <row r="4812">
          <cell r="H4812">
            <v>0</v>
          </cell>
          <cell r="K4812" t="str">
            <v>8-CAFETERIA-CAF60BEB08</v>
          </cell>
        </row>
        <row r="4813">
          <cell r="H4813">
            <v>0</v>
          </cell>
          <cell r="K4813" t="str">
            <v>8-CAFETERIA-CAF60BEB32</v>
          </cell>
        </row>
        <row r="4814">
          <cell r="H4814">
            <v>72</v>
          </cell>
          <cell r="K4814" t="str">
            <v>8-CAFETERIA-CAF60BEB05</v>
          </cell>
        </row>
        <row r="4815">
          <cell r="H4815">
            <v>168</v>
          </cell>
          <cell r="K4815" t="str">
            <v>8-CAFETERIA-CAF60BEB01</v>
          </cell>
        </row>
        <row r="4816">
          <cell r="H4816">
            <v>600</v>
          </cell>
          <cell r="K4816" t="str">
            <v>8-CAFETERIA-CAF60BEB02</v>
          </cell>
        </row>
        <row r="4817">
          <cell r="H4817">
            <v>96</v>
          </cell>
          <cell r="K4817" t="str">
            <v>8-CAFETERIA-CAF60BEB20</v>
          </cell>
        </row>
        <row r="4818">
          <cell r="H4818">
            <v>0</v>
          </cell>
          <cell r="K4818" t="str">
            <v>8-CAFETERIA-CAF60BEB23</v>
          </cell>
        </row>
        <row r="4819">
          <cell r="H4819">
            <v>24</v>
          </cell>
          <cell r="K4819" t="str">
            <v>8-CAFETERIA-CAF60BEB11</v>
          </cell>
        </row>
        <row r="4820">
          <cell r="H4820">
            <v>20</v>
          </cell>
          <cell r="K4820" t="str">
            <v>8-CAFETERIA-CAF60BEB12</v>
          </cell>
        </row>
        <row r="4821">
          <cell r="H4821">
            <v>336</v>
          </cell>
          <cell r="K4821" t="str">
            <v>8-CAFETERIA-CAF60BEB17</v>
          </cell>
        </row>
        <row r="4822">
          <cell r="H4822">
            <v>528</v>
          </cell>
          <cell r="K4822" t="str">
            <v>8-CAFETERIA-CAF60BEB18</v>
          </cell>
        </row>
        <row r="4823">
          <cell r="H4823">
            <v>0</v>
          </cell>
          <cell r="K4823" t="str">
            <v>8-CAFETERIA-CAF60BEB34</v>
          </cell>
        </row>
        <row r="4824">
          <cell r="H4824">
            <v>72</v>
          </cell>
          <cell r="K4824" t="str">
            <v>8-CAFETERIA-CAF60BEB35</v>
          </cell>
        </row>
        <row r="4825">
          <cell r="H4825">
            <v>24</v>
          </cell>
          <cell r="K4825" t="str">
            <v>8-CAFETERIA-CAF60BEB25</v>
          </cell>
        </row>
        <row r="4826">
          <cell r="H4826">
            <v>96</v>
          </cell>
          <cell r="K4826" t="str">
            <v>8-CAFETERIA-CAF60BEB13</v>
          </cell>
        </row>
        <row r="4827">
          <cell r="H4827">
            <v>0</v>
          </cell>
          <cell r="K4827" t="str">
            <v>8-CAFETERIA-CAF99OTROS03</v>
          </cell>
        </row>
        <row r="4828">
          <cell r="H4828">
            <v>0</v>
          </cell>
          <cell r="K4828" t="str">
            <v>8-CAFETERIA-CAF99OTROS47</v>
          </cell>
        </row>
        <row r="4829">
          <cell r="H4829">
            <v>72</v>
          </cell>
          <cell r="K4829" t="str">
            <v>8-CAFETERIA-CAF60BEB24</v>
          </cell>
        </row>
        <row r="4830">
          <cell r="H4830">
            <v>76</v>
          </cell>
          <cell r="K4830" t="str">
            <v>8-CAFETERIA-CAF03CAFE02</v>
          </cell>
        </row>
        <row r="4831">
          <cell r="H4831">
            <v>16</v>
          </cell>
          <cell r="K4831" t="str">
            <v>8-CAFETERIA-CAF03CAFE01</v>
          </cell>
        </row>
        <row r="4832">
          <cell r="H4832">
            <v>400</v>
          </cell>
          <cell r="K4832" t="str">
            <v>8-CAFETERIA-CAF03CAFE03</v>
          </cell>
        </row>
        <row r="4833">
          <cell r="H4833">
            <v>84</v>
          </cell>
          <cell r="K4833" t="str">
            <v>8-CAFETERIA-CAF99OTROS05</v>
          </cell>
        </row>
        <row r="4834">
          <cell r="H4834">
            <v>250</v>
          </cell>
          <cell r="K4834" t="str">
            <v>8-CAFETERIA-CAF03CAFE04</v>
          </cell>
        </row>
        <row r="4835">
          <cell r="H4835">
            <v>0</v>
          </cell>
          <cell r="K4835" t="str">
            <v>8-CAFETERIA-CAF99OTROS44</v>
          </cell>
        </row>
        <row r="4836">
          <cell r="H4836">
            <v>0</v>
          </cell>
          <cell r="K4836" t="str">
            <v>8-CAFETERIA-CAF03CAFE05</v>
          </cell>
        </row>
        <row r="4837">
          <cell r="H4837">
            <v>25</v>
          </cell>
          <cell r="K4837" t="str">
            <v>8-CAFETERIA-CAF99OTROS23</v>
          </cell>
        </row>
        <row r="4838">
          <cell r="H4838">
            <v>721</v>
          </cell>
          <cell r="K4838" t="str">
            <v>8-CAFETERIA-CAF99OTROS20</v>
          </cell>
        </row>
        <row r="4839">
          <cell r="H4839">
            <v>91</v>
          </cell>
          <cell r="K4839" t="str">
            <v>8-CAFETERIA-CAF99OTROS32</v>
          </cell>
        </row>
        <row r="4840">
          <cell r="H4840">
            <v>37</v>
          </cell>
          <cell r="K4840" t="str">
            <v>8-CAFETERIA-CAF99OTROS33</v>
          </cell>
        </row>
        <row r="4841">
          <cell r="H4841">
            <v>1060</v>
          </cell>
          <cell r="K4841" t="str">
            <v>8-CAFETERIA-CAF99OTROS30</v>
          </cell>
        </row>
        <row r="4842">
          <cell r="H4842">
            <v>73.7</v>
          </cell>
          <cell r="K4842" t="str">
            <v>8-CAFETERIA-CAF99OTROS18</v>
          </cell>
        </row>
        <row r="4843">
          <cell r="H4843">
            <v>36.299999999999997</v>
          </cell>
          <cell r="K4843" t="str">
            <v>8-CAFETERIA-CAF99OTROS38</v>
          </cell>
        </row>
        <row r="4844">
          <cell r="H4844">
            <v>240</v>
          </cell>
          <cell r="K4844" t="str">
            <v>8-CAFETERIA-CAF99OTROS16</v>
          </cell>
        </row>
        <row r="4845">
          <cell r="H4845">
            <v>12</v>
          </cell>
          <cell r="K4845" t="str">
            <v>8-CAFETERIA-CAF05BOLL11</v>
          </cell>
        </row>
        <row r="4846">
          <cell r="H4846">
            <v>14</v>
          </cell>
          <cell r="K4846" t="str">
            <v>8-CAFETERIA-CAF99OTROS21</v>
          </cell>
        </row>
        <row r="4847">
          <cell r="H4847">
            <v>3</v>
          </cell>
          <cell r="K4847" t="str">
            <v>8-CAFETERIA-CAF60BEB27</v>
          </cell>
        </row>
        <row r="4848">
          <cell r="H4848">
            <v>1</v>
          </cell>
          <cell r="K4848" t="str">
            <v>8-CAFETERIA-CAF60BEB26</v>
          </cell>
        </row>
        <row r="4849">
          <cell r="H4849">
            <v>24</v>
          </cell>
          <cell r="K4849" t="str">
            <v>8-CAFETERIA-CAF60BEB28</v>
          </cell>
        </row>
        <row r="4850">
          <cell r="H4850">
            <v>0</v>
          </cell>
          <cell r="K4850" t="str">
            <v>8-CAFETERIA-CAF60BEB15</v>
          </cell>
        </row>
        <row r="4851">
          <cell r="H4851">
            <v>0</v>
          </cell>
          <cell r="K4851" t="str">
            <v>8-CAFETERIA-CAF60BEB16</v>
          </cell>
        </row>
        <row r="4852">
          <cell r="H4852">
            <v>0</v>
          </cell>
          <cell r="K4852" t="str">
            <v>8-CAFETERIA-CAF60BEB36</v>
          </cell>
        </row>
        <row r="4853">
          <cell r="H4853">
            <v>0</v>
          </cell>
          <cell r="K4853" t="str">
            <v>8-CAFETERIA-CAF60BEB22</v>
          </cell>
        </row>
        <row r="4854">
          <cell r="H4854">
            <v>58</v>
          </cell>
          <cell r="K4854" t="str">
            <v>8-CAFETERIA-CAF01POS02</v>
          </cell>
        </row>
        <row r="4855">
          <cell r="H4855">
            <v>0</v>
          </cell>
          <cell r="K4855" t="str">
            <v>8-CAFETERIA-CAF99OTROS29</v>
          </cell>
        </row>
        <row r="4856">
          <cell r="H4856">
            <v>200</v>
          </cell>
          <cell r="K4856" t="str">
            <v>8-CAFETERIA-CAF60BEB19</v>
          </cell>
        </row>
        <row r="4857">
          <cell r="H4857">
            <v>0</v>
          </cell>
          <cell r="K4857" t="str">
            <v>8-CAFETERIA-CAF99OTROS19</v>
          </cell>
        </row>
        <row r="4858">
          <cell r="H4858">
            <v>0</v>
          </cell>
          <cell r="K4858" t="str">
            <v>8-CAFETERIA-CAF99OTROS35</v>
          </cell>
        </row>
        <row r="4859">
          <cell r="H4859">
            <v>15</v>
          </cell>
          <cell r="K4859" t="str">
            <v>8-CAFETERIA-CAF99OTROS01</v>
          </cell>
        </row>
        <row r="4860">
          <cell r="H4860">
            <v>1144</v>
          </cell>
          <cell r="K4860" t="str">
            <v>8-CAFETERIA-CAF99OTROS26</v>
          </cell>
        </row>
        <row r="4861">
          <cell r="H4861">
            <v>0</v>
          </cell>
          <cell r="K4861" t="str">
            <v>8-CAFETERIA-CAF99OTROS43</v>
          </cell>
        </row>
        <row r="4862">
          <cell r="H4862">
            <v>9</v>
          </cell>
          <cell r="K4862" t="str">
            <v>8-CAFETERIA-CAF99OTROS46</v>
          </cell>
        </row>
        <row r="4863">
          <cell r="H4863">
            <v>0</v>
          </cell>
          <cell r="K4863" t="str">
            <v>8-CAFETERIA-CAF99OTROS42</v>
          </cell>
        </row>
        <row r="4864">
          <cell r="H4864">
            <v>0</v>
          </cell>
          <cell r="K4864" t="str">
            <v>8-CAFETERIA-CAF99OTROS37</v>
          </cell>
        </row>
        <row r="4865">
          <cell r="H4865">
            <v>0</v>
          </cell>
          <cell r="K4865" t="str">
            <v>8-CAFETERIA-CAF99OTROS41</v>
          </cell>
        </row>
        <row r="4866">
          <cell r="H4866">
            <v>0</v>
          </cell>
          <cell r="K4866" t="str">
            <v>8-CAFETERIA-CAF05BOLL16</v>
          </cell>
        </row>
        <row r="4867">
          <cell r="H4867">
            <v>0</v>
          </cell>
          <cell r="K4867" t="str">
            <v>8-CAFETERIA-CAF05BOLL15</v>
          </cell>
        </row>
        <row r="4868">
          <cell r="H4868">
            <v>0</v>
          </cell>
          <cell r="K4868" t="str">
            <v>8-CAFETERIA-CAF05BOLL14</v>
          </cell>
        </row>
        <row r="4869">
          <cell r="H4869">
            <v>1573</v>
          </cell>
          <cell r="K4869" t="str">
            <v>8-CAFETERIA-CAF05BOLL08</v>
          </cell>
        </row>
        <row r="4870">
          <cell r="H4870">
            <v>440</v>
          </cell>
          <cell r="K4870" t="str">
            <v>8-CAFETERIA-CAF05BOLL07</v>
          </cell>
        </row>
        <row r="4871">
          <cell r="H4871">
            <v>88</v>
          </cell>
          <cell r="K4871" t="str">
            <v>8-CAFETERIA-CAF05BOLL09</v>
          </cell>
        </row>
        <row r="4872">
          <cell r="H4872">
            <v>0</v>
          </cell>
          <cell r="K4872" t="str">
            <v>8-CAFETERIA-CAF05BOLL01</v>
          </cell>
        </row>
        <row r="4873">
          <cell r="H4873">
            <v>0</v>
          </cell>
          <cell r="K4873" t="str">
            <v>8-CAFETERIA-CAF05BOLL02</v>
          </cell>
        </row>
        <row r="4874">
          <cell r="H4874">
            <v>0</v>
          </cell>
          <cell r="K4874" t="str">
            <v>8-CAFETERIA-CAF05BOLL12</v>
          </cell>
        </row>
        <row r="4875">
          <cell r="H4875">
            <v>0</v>
          </cell>
          <cell r="K4875" t="str">
            <v>8-CAFETERIA-CAF05BOLL13</v>
          </cell>
        </row>
        <row r="4876">
          <cell r="H4876">
            <v>132</v>
          </cell>
          <cell r="K4876" t="str">
            <v>8-CAFETERIA-CAF05BOLL18</v>
          </cell>
        </row>
        <row r="4877">
          <cell r="H4877">
            <v>88</v>
          </cell>
          <cell r="K4877" t="str">
            <v>8-CAFETERIA-CAF05BOLL06</v>
          </cell>
        </row>
        <row r="4878">
          <cell r="H4878">
            <v>88</v>
          </cell>
          <cell r="K4878" t="str">
            <v>8-CAFETERIA-CAF05BOLL03</v>
          </cell>
        </row>
        <row r="4879">
          <cell r="H4879">
            <v>130</v>
          </cell>
          <cell r="K4879" t="str">
            <v>8-CAFETERIA-CAF07RAC3</v>
          </cell>
        </row>
        <row r="4880">
          <cell r="H4880">
            <v>0</v>
          </cell>
          <cell r="K4880" t="str">
            <v>8-CAFETERIA-CAF07RAC4</v>
          </cell>
        </row>
        <row r="4881">
          <cell r="H4881">
            <v>0</v>
          </cell>
          <cell r="K4881" t="str">
            <v>8-CAFETERIA-CAF99OTROS04</v>
          </cell>
        </row>
        <row r="4882">
          <cell r="H4882">
            <v>0</v>
          </cell>
          <cell r="K4882" t="str">
            <v>8-CAFETERIA-CAF99OTROS15</v>
          </cell>
        </row>
        <row r="4883">
          <cell r="H4883">
            <v>1</v>
          </cell>
          <cell r="K4883" t="str">
            <v>8-CAFETERIA-CAF99OTROS31</v>
          </cell>
        </row>
        <row r="4884">
          <cell r="H4884">
            <v>0</v>
          </cell>
          <cell r="K4884" t="str">
            <v>8-CAFETERIA-CAF99OTROS24</v>
          </cell>
        </row>
        <row r="4885">
          <cell r="H4885">
            <v>0</v>
          </cell>
          <cell r="K4885" t="str">
            <v>8-CAFETERIA-CAF07RAC5</v>
          </cell>
        </row>
        <row r="4886">
          <cell r="H4886">
            <v>0</v>
          </cell>
          <cell r="K4886" t="str">
            <v>8-CAFETERIA-CAF01POS07</v>
          </cell>
        </row>
        <row r="4887">
          <cell r="H4887">
            <v>0</v>
          </cell>
          <cell r="K4887" t="str">
            <v>8-CAFETERIA-CAF99OTROS08</v>
          </cell>
        </row>
        <row r="4888">
          <cell r="H4888">
            <v>4</v>
          </cell>
          <cell r="K4888" t="str">
            <v>8-CAFETERIA-CAF07RAC2</v>
          </cell>
        </row>
        <row r="4889">
          <cell r="H4889">
            <v>0</v>
          </cell>
          <cell r="K4889" t="str">
            <v>8-CAFETERIA-CAF07RAC1</v>
          </cell>
        </row>
        <row r="4890">
          <cell r="H4890">
            <v>0</v>
          </cell>
          <cell r="K4890" t="str">
            <v>8-CAFETERIA-CAF60BEB06</v>
          </cell>
        </row>
        <row r="4891">
          <cell r="H4891">
            <v>0</v>
          </cell>
          <cell r="K4891" t="str">
            <v>8-CAFETERIA-CAF60BEB14</v>
          </cell>
        </row>
        <row r="4892">
          <cell r="H4892">
            <v>0</v>
          </cell>
          <cell r="K4892" t="str">
            <v>8-CAFETERIA-CAF60BEB29</v>
          </cell>
        </row>
        <row r="4893">
          <cell r="H4893">
            <v>0</v>
          </cell>
          <cell r="K4893" t="str">
            <v>8-CAFETERIA-CAF60BEB09</v>
          </cell>
        </row>
        <row r="4894">
          <cell r="H4894">
            <v>6</v>
          </cell>
          <cell r="K4894" t="str">
            <v>8-CAFETERIA-CAF99OTROS13</v>
          </cell>
        </row>
        <row r="4895">
          <cell r="H4895">
            <v>0</v>
          </cell>
          <cell r="K4895" t="str">
            <v>8-CAFETERIA-CAF99OTROS09</v>
          </cell>
        </row>
        <row r="4896">
          <cell r="H4896">
            <v>65</v>
          </cell>
          <cell r="K4896" t="str">
            <v>8-CAFETERIA-CAF99OTROS02</v>
          </cell>
        </row>
        <row r="4897">
          <cell r="H4897">
            <v>0</v>
          </cell>
          <cell r="K4897" t="str">
            <v>8-CAFETERIA-CAF99OTROS34</v>
          </cell>
        </row>
        <row r="4898">
          <cell r="H4898">
            <v>0</v>
          </cell>
          <cell r="K4898" t="str">
            <v>8-CAFETERIA-CAF99OTROS06</v>
          </cell>
        </row>
        <row r="4899">
          <cell r="H4899">
            <v>0</v>
          </cell>
          <cell r="K4899" t="str">
            <v>8-CAFETERIA-CAF05BOLL04</v>
          </cell>
        </row>
        <row r="4900">
          <cell r="H4900">
            <v>0</v>
          </cell>
          <cell r="K4900" t="str">
            <v>8-CAFETERIA-CAF05BOLL05</v>
          </cell>
        </row>
        <row r="4901">
          <cell r="H4901">
            <v>0</v>
          </cell>
          <cell r="K4901" t="str">
            <v>8-CAFETERIA-CAF99OTROS45</v>
          </cell>
        </row>
        <row r="4902">
          <cell r="H4902">
            <v>0</v>
          </cell>
          <cell r="K4902" t="str">
            <v>8-CAFETERIA-CAF99OTROS39</v>
          </cell>
        </row>
        <row r="4903">
          <cell r="H4903">
            <v>0</v>
          </cell>
          <cell r="K4903" t="str">
            <v>8-CAFETERIA-CAF99OTROS22</v>
          </cell>
        </row>
        <row r="4904">
          <cell r="H4904">
            <v>0</v>
          </cell>
          <cell r="K4904" t="str">
            <v>8-CAFETERIA-CAF99OTROS36</v>
          </cell>
        </row>
        <row r="4905">
          <cell r="H4905">
            <v>120</v>
          </cell>
          <cell r="K4905" t="str">
            <v>8-CAFETERIA-CAF60BEB03</v>
          </cell>
        </row>
        <row r="4906">
          <cell r="H4906">
            <v>72</v>
          </cell>
          <cell r="K4906" t="str">
            <v>8-CAFETERIA-CAF60BEB30</v>
          </cell>
        </row>
        <row r="4907">
          <cell r="H4907">
            <v>51</v>
          </cell>
          <cell r="K4907" t="str">
            <v>8-CAFETERIA-CAF99OTROS25</v>
          </cell>
        </row>
        <row r="4908">
          <cell r="H4908">
            <v>0</v>
          </cell>
          <cell r="K4908" t="str">
            <v>8-CAFETERIA-CAF99OTROS28</v>
          </cell>
        </row>
        <row r="4909">
          <cell r="H4909">
            <v>0</v>
          </cell>
          <cell r="K4909" t="str">
            <v>8-CAFETERIA-CAF05BOLL10</v>
          </cell>
        </row>
        <row r="4910">
          <cell r="H4910">
            <v>0</v>
          </cell>
          <cell r="K4910" t="str">
            <v>8-CAFETERIA-CAF99OTROS11</v>
          </cell>
        </row>
        <row r="4911">
          <cell r="H4911">
            <v>0</v>
          </cell>
          <cell r="K4911" t="str">
            <v>8-CAFETERIA-CAF99OTROS14</v>
          </cell>
        </row>
        <row r="4912">
          <cell r="H4912">
            <v>2500</v>
          </cell>
          <cell r="K4912" t="str">
            <v>8-CAFETERIA-CAF99OTROS40</v>
          </cell>
        </row>
        <row r="4913">
          <cell r="H4913">
            <v>24</v>
          </cell>
          <cell r="K4913" t="str">
            <v>8-CAFETERIA-CAF60BEB10</v>
          </cell>
        </row>
        <row r="4914">
          <cell r="H4914">
            <v>0</v>
          </cell>
          <cell r="K4914" t="str">
            <v>8-CAFETERIA-CAF99OTROS10</v>
          </cell>
        </row>
        <row r="4915">
          <cell r="H4915">
            <v>0</v>
          </cell>
          <cell r="K4915" t="str">
            <v>8-CAFETERIA-CAF05BOLL19</v>
          </cell>
        </row>
        <row r="4916">
          <cell r="H4916">
            <v>0</v>
          </cell>
          <cell r="K4916" t="str">
            <v>8-CAFETERIA-CAF05BOLL20</v>
          </cell>
        </row>
        <row r="4917">
          <cell r="H4917">
            <v>0</v>
          </cell>
          <cell r="K4917" t="str">
            <v>8-CAFETERIA-CAF99OTROS27</v>
          </cell>
        </row>
        <row r="4918">
          <cell r="H4918">
            <v>1732</v>
          </cell>
          <cell r="K4918" t="str">
            <v>8-HOSPITALIZ-HOSPIT01</v>
          </cell>
        </row>
        <row r="4919">
          <cell r="H4919">
            <v>1901</v>
          </cell>
          <cell r="K4919" t="str">
            <v>8-HOSPITALIZ-HOSPIT02</v>
          </cell>
        </row>
        <row r="4920">
          <cell r="H4920">
            <v>1809</v>
          </cell>
          <cell r="K4920" t="str">
            <v>8-HOSPITALIZ-HOSPIT03</v>
          </cell>
        </row>
        <row r="4921">
          <cell r="H4921">
            <v>1770</v>
          </cell>
          <cell r="K4921" t="str">
            <v>8-HOSPITALIZ-HOSPIT04</v>
          </cell>
        </row>
        <row r="4922">
          <cell r="H4922">
            <v>182</v>
          </cell>
          <cell r="K4922" t="str">
            <v>8-HOSPITALIZ-HOSPPRIV01</v>
          </cell>
        </row>
        <row r="4923">
          <cell r="H4923">
            <v>79</v>
          </cell>
          <cell r="K4923" t="str">
            <v>8-HOSPITALIZ-HOSPPRIV02</v>
          </cell>
        </row>
        <row r="4924">
          <cell r="H4924">
            <v>35</v>
          </cell>
          <cell r="K4924" t="str">
            <v>8-HOSPITALIZ-HOSPPRIV03</v>
          </cell>
        </row>
        <row r="4925">
          <cell r="H4925">
            <v>65</v>
          </cell>
          <cell r="K4925" t="str">
            <v>8-HOSPITALIZ-HOSPPRIV04</v>
          </cell>
        </row>
        <row r="4926">
          <cell r="H4926">
            <v>1</v>
          </cell>
          <cell r="K4926" t="str">
            <v>9-PLANTAS-1</v>
          </cell>
        </row>
        <row r="4927">
          <cell r="H4927">
            <v>1</v>
          </cell>
          <cell r="K4927" t="str">
            <v>9-PLANTAS-2</v>
          </cell>
        </row>
        <row r="4928">
          <cell r="H4928">
            <v>1</v>
          </cell>
          <cell r="K4928" t="str">
            <v>9-PLANTAS-3</v>
          </cell>
        </row>
        <row r="4929">
          <cell r="H4929">
            <v>280</v>
          </cell>
          <cell r="K4929" t="str">
            <v>9-PLANTAS-4</v>
          </cell>
        </row>
        <row r="4930">
          <cell r="H4930">
            <v>0</v>
          </cell>
          <cell r="K4930" t="str">
            <v>9-PLANTAS-5</v>
          </cell>
        </row>
        <row r="4931">
          <cell r="H4931">
            <v>14</v>
          </cell>
          <cell r="K4931" t="str">
            <v>9-PLANTAS-6</v>
          </cell>
        </row>
        <row r="4932">
          <cell r="H4932">
            <v>0</v>
          </cell>
          <cell r="K4932" t="str">
            <v>9-PLANTAS-7</v>
          </cell>
        </row>
        <row r="4933">
          <cell r="H4933">
            <v>14</v>
          </cell>
          <cell r="K4933" t="str">
            <v>9-PLANTAS-8</v>
          </cell>
        </row>
        <row r="4934">
          <cell r="H4934">
            <v>0</v>
          </cell>
          <cell r="K4934" t="str">
            <v>9-PLANTAS-9</v>
          </cell>
        </row>
        <row r="4935">
          <cell r="H4935">
            <v>0</v>
          </cell>
          <cell r="K4935" t="str">
            <v>9-PLANTAS-10</v>
          </cell>
        </row>
        <row r="4936">
          <cell r="H4936">
            <v>0</v>
          </cell>
          <cell r="K4936" t="str">
            <v>9-PLANTAS-11</v>
          </cell>
        </row>
        <row r="4937">
          <cell r="H4937">
            <v>0</v>
          </cell>
          <cell r="K4937" t="str">
            <v>9-PLANTAS-12</v>
          </cell>
        </row>
        <row r="4938">
          <cell r="H4938">
            <v>0</v>
          </cell>
          <cell r="K4938" t="str">
            <v>9-PLANTAS-13</v>
          </cell>
        </row>
        <row r="4939">
          <cell r="H4939">
            <v>1</v>
          </cell>
          <cell r="K4939" t="str">
            <v>9-PLANTAS-14</v>
          </cell>
        </row>
        <row r="4940">
          <cell r="H4940">
            <v>0</v>
          </cell>
          <cell r="K4940" t="str">
            <v>9-PLANTAS-15</v>
          </cell>
        </row>
        <row r="4941">
          <cell r="H4941">
            <v>0</v>
          </cell>
          <cell r="K4941" t="str">
            <v>9-PLANTAS-16</v>
          </cell>
        </row>
        <row r="4942">
          <cell r="H4942">
            <v>0</v>
          </cell>
          <cell r="K4942" t="str">
            <v>9-PLANTAS-17</v>
          </cell>
        </row>
        <row r="4943">
          <cell r="H4943">
            <v>0</v>
          </cell>
          <cell r="K4943" t="str">
            <v>9-PLANTAS-18</v>
          </cell>
        </row>
        <row r="4944">
          <cell r="H4944">
            <v>0</v>
          </cell>
          <cell r="K4944" t="str">
            <v>9-PLANTAS-19</v>
          </cell>
        </row>
        <row r="4945">
          <cell r="H4945">
            <v>0</v>
          </cell>
          <cell r="K4945" t="str">
            <v>9-PLANTAS-20</v>
          </cell>
        </row>
        <row r="4946">
          <cell r="H4946">
            <v>0</v>
          </cell>
          <cell r="K4946" t="str">
            <v>9-PLANTAS-21</v>
          </cell>
        </row>
        <row r="4947">
          <cell r="H4947">
            <v>14</v>
          </cell>
          <cell r="K4947" t="str">
            <v>9-PLANTAS-22</v>
          </cell>
        </row>
        <row r="4948">
          <cell r="H4948">
            <v>0</v>
          </cell>
          <cell r="K4948" t="str">
            <v>9-PLANTAS-23</v>
          </cell>
        </row>
        <row r="4949">
          <cell r="H4949">
            <v>14</v>
          </cell>
          <cell r="K4949" t="str">
            <v>9-PLANTAS-24</v>
          </cell>
        </row>
        <row r="4950">
          <cell r="H4950">
            <v>0</v>
          </cell>
          <cell r="K4950" t="str">
            <v>9-PLANTAS-25</v>
          </cell>
        </row>
        <row r="4951">
          <cell r="H4951">
            <v>0</v>
          </cell>
          <cell r="K4951" t="str">
            <v>9-PLANTAS-26</v>
          </cell>
        </row>
        <row r="4952">
          <cell r="H4952">
            <v>0</v>
          </cell>
          <cell r="K4952" t="str">
            <v>9-PLANTAS-27</v>
          </cell>
        </row>
        <row r="4953">
          <cell r="H4953">
            <v>0</v>
          </cell>
          <cell r="K4953" t="str">
            <v>9-PLANTAS-28</v>
          </cell>
        </row>
        <row r="4954">
          <cell r="H4954">
            <v>0</v>
          </cell>
          <cell r="K4954" t="str">
            <v>9-PLANTAS-29</v>
          </cell>
        </row>
        <row r="4955">
          <cell r="H4955">
            <v>0</v>
          </cell>
          <cell r="K4955" t="str">
            <v>9-PLANTAS-30</v>
          </cell>
        </row>
        <row r="4956">
          <cell r="H4956">
            <v>0</v>
          </cell>
          <cell r="K4956" t="str">
            <v>9-PLANTAS-31</v>
          </cell>
        </row>
        <row r="4957">
          <cell r="H4957">
            <v>0</v>
          </cell>
          <cell r="K4957" t="str">
            <v>9-PLANTAS-32</v>
          </cell>
        </row>
        <row r="4958">
          <cell r="H4958">
            <v>0</v>
          </cell>
          <cell r="K4958" t="str">
            <v>9-PLANTAS-33</v>
          </cell>
        </row>
        <row r="4959">
          <cell r="H4959">
            <v>0</v>
          </cell>
          <cell r="K4959" t="str">
            <v>9-PLANTAS-34</v>
          </cell>
        </row>
        <row r="4960">
          <cell r="H4960">
            <v>0</v>
          </cell>
          <cell r="K4960" t="str">
            <v>9-PLANTAS-35</v>
          </cell>
        </row>
        <row r="4961">
          <cell r="H4961">
            <v>0</v>
          </cell>
          <cell r="K4961" t="str">
            <v>9-PLANTAS-36</v>
          </cell>
        </row>
        <row r="4962">
          <cell r="H4962">
            <v>0</v>
          </cell>
          <cell r="K4962" t="str">
            <v>9-PLANTAS-37</v>
          </cell>
        </row>
        <row r="4963">
          <cell r="H4963">
            <v>0</v>
          </cell>
          <cell r="K4963" t="str">
            <v>9-PLANTAS-38</v>
          </cell>
        </row>
        <row r="4964">
          <cell r="H4964">
            <v>0</v>
          </cell>
          <cell r="K4964" t="str">
            <v>9-PLANTAS-39</v>
          </cell>
        </row>
        <row r="4965">
          <cell r="H4965">
            <v>0</v>
          </cell>
          <cell r="K4965" t="str">
            <v>9-PLANTAS-40</v>
          </cell>
        </row>
        <row r="4966">
          <cell r="H4966">
            <v>0</v>
          </cell>
          <cell r="K4966" t="str">
            <v>9-PLANTAS-41</v>
          </cell>
        </row>
        <row r="4967">
          <cell r="H4967">
            <v>0</v>
          </cell>
          <cell r="K4967" t="str">
            <v>9-PLANTAS-42</v>
          </cell>
        </row>
        <row r="4968">
          <cell r="H4968">
            <v>0</v>
          </cell>
          <cell r="K4968" t="str">
            <v>9-PLANTAS-43</v>
          </cell>
        </row>
        <row r="4969">
          <cell r="H4969">
            <v>0</v>
          </cell>
          <cell r="K4969" t="str">
            <v>9-PLANTAS-44</v>
          </cell>
        </row>
        <row r="4970">
          <cell r="H4970">
            <v>0</v>
          </cell>
          <cell r="K4970" t="str">
            <v>9-PLANTAS-45</v>
          </cell>
        </row>
        <row r="4971">
          <cell r="H4971">
            <v>0</v>
          </cell>
          <cell r="K4971" t="str">
            <v>9-PLANTAS-46</v>
          </cell>
        </row>
        <row r="4972">
          <cell r="H4972">
            <v>0</v>
          </cell>
          <cell r="K4972" t="str">
            <v>9-PLANTAS-47</v>
          </cell>
        </row>
        <row r="4973">
          <cell r="H4973">
            <v>0</v>
          </cell>
          <cell r="K4973" t="str">
            <v>9-PLANTAS-48</v>
          </cell>
        </row>
        <row r="4974">
          <cell r="H4974">
            <v>11</v>
          </cell>
          <cell r="K4974" t="str">
            <v>9-PLANTAS-1</v>
          </cell>
        </row>
        <row r="4975">
          <cell r="H4975">
            <v>11</v>
          </cell>
          <cell r="K4975" t="str">
            <v>9-PLANTAS-2</v>
          </cell>
        </row>
        <row r="4976">
          <cell r="H4976">
            <v>39</v>
          </cell>
          <cell r="K4976" t="str">
            <v>9-PLANTAS-3</v>
          </cell>
        </row>
        <row r="4977">
          <cell r="H4977">
            <v>595</v>
          </cell>
          <cell r="K4977" t="str">
            <v>9-PLANTAS-4</v>
          </cell>
        </row>
        <row r="4978">
          <cell r="H4978">
            <v>17</v>
          </cell>
          <cell r="K4978" t="str">
            <v>9-PLANTAS-5</v>
          </cell>
        </row>
        <row r="4979">
          <cell r="H4979">
            <v>54</v>
          </cell>
          <cell r="K4979" t="str">
            <v>9-PLANTAS-6</v>
          </cell>
        </row>
        <row r="4980">
          <cell r="H4980">
            <v>27</v>
          </cell>
          <cell r="K4980" t="str">
            <v>9-PLANTAS-7</v>
          </cell>
        </row>
        <row r="4981">
          <cell r="H4981">
            <v>22</v>
          </cell>
          <cell r="K4981" t="str">
            <v>9-PLANTAS-8</v>
          </cell>
        </row>
        <row r="4982">
          <cell r="H4982">
            <v>0</v>
          </cell>
          <cell r="K4982" t="str">
            <v>9-PLANTAS-9</v>
          </cell>
        </row>
        <row r="4983">
          <cell r="H4983">
            <v>0</v>
          </cell>
          <cell r="K4983" t="str">
            <v>9-PLANTAS-10</v>
          </cell>
        </row>
        <row r="4984">
          <cell r="H4984">
            <v>4</v>
          </cell>
          <cell r="K4984" t="str">
            <v>9-PLANTAS-11</v>
          </cell>
        </row>
        <row r="4985">
          <cell r="H4985">
            <v>2</v>
          </cell>
          <cell r="K4985" t="str">
            <v>9-PLANTAS-12</v>
          </cell>
        </row>
        <row r="4986">
          <cell r="H4986">
            <v>0</v>
          </cell>
          <cell r="K4986" t="str">
            <v>9-PLANTAS-13</v>
          </cell>
        </row>
        <row r="4987">
          <cell r="H4987">
            <v>4</v>
          </cell>
          <cell r="K4987" t="str">
            <v>9-PLANTAS-14</v>
          </cell>
        </row>
        <row r="4988">
          <cell r="H4988">
            <v>2</v>
          </cell>
          <cell r="K4988" t="str">
            <v>9-PLANTAS-15</v>
          </cell>
        </row>
        <row r="4989">
          <cell r="H4989">
            <v>2</v>
          </cell>
          <cell r="K4989" t="str">
            <v>9-PLANTAS-16</v>
          </cell>
        </row>
        <row r="4990">
          <cell r="H4990">
            <v>0</v>
          </cell>
          <cell r="K4990" t="str">
            <v>9-PLANTAS-17</v>
          </cell>
        </row>
        <row r="4991">
          <cell r="H4991">
            <v>0</v>
          </cell>
          <cell r="K4991" t="str">
            <v>9-PLANTAS-18</v>
          </cell>
        </row>
        <row r="4992">
          <cell r="H4992">
            <v>0</v>
          </cell>
          <cell r="K4992" t="str">
            <v>9-PLANTAS-19</v>
          </cell>
        </row>
        <row r="4993">
          <cell r="H4993">
            <v>0</v>
          </cell>
          <cell r="K4993" t="str">
            <v>9-PLANTAS-20</v>
          </cell>
        </row>
        <row r="4994">
          <cell r="H4994">
            <v>0</v>
          </cell>
          <cell r="K4994" t="str">
            <v>9-PLANTAS-21</v>
          </cell>
        </row>
        <row r="4995">
          <cell r="H4995">
            <v>22</v>
          </cell>
          <cell r="K4995" t="str">
            <v>9-PLANTAS-22</v>
          </cell>
        </row>
        <row r="4996">
          <cell r="H4996">
            <v>4</v>
          </cell>
          <cell r="K4996" t="str">
            <v>9-PLANTAS-23</v>
          </cell>
        </row>
        <row r="4997">
          <cell r="H4997">
            <v>22</v>
          </cell>
          <cell r="K4997" t="str">
            <v>9-PLANTAS-24</v>
          </cell>
        </row>
        <row r="4998">
          <cell r="H4998">
            <v>0</v>
          </cell>
          <cell r="K4998" t="str">
            <v>9-PLANTAS-25</v>
          </cell>
        </row>
        <row r="4999">
          <cell r="H4999">
            <v>0</v>
          </cell>
          <cell r="K4999" t="str">
            <v>9-PLANTAS-26</v>
          </cell>
        </row>
        <row r="5000">
          <cell r="H5000">
            <v>8</v>
          </cell>
          <cell r="K5000" t="str">
            <v>9-PLANTAS-27</v>
          </cell>
        </row>
        <row r="5001">
          <cell r="H5001">
            <v>9</v>
          </cell>
          <cell r="K5001" t="str">
            <v>9-PLANTAS-28</v>
          </cell>
        </row>
        <row r="5002">
          <cell r="H5002">
            <v>0</v>
          </cell>
          <cell r="K5002" t="str">
            <v>9-PLANTAS-29</v>
          </cell>
        </row>
        <row r="5003">
          <cell r="H5003">
            <v>0</v>
          </cell>
          <cell r="K5003" t="str">
            <v>9-PLANTAS-30</v>
          </cell>
        </row>
        <row r="5004">
          <cell r="H5004">
            <v>0</v>
          </cell>
          <cell r="K5004" t="str">
            <v>9-PLANTAS-31</v>
          </cell>
        </row>
        <row r="5005">
          <cell r="H5005">
            <v>0</v>
          </cell>
          <cell r="K5005" t="str">
            <v>9-PLANTAS-32</v>
          </cell>
        </row>
        <row r="5006">
          <cell r="H5006">
            <v>0</v>
          </cell>
          <cell r="K5006" t="str">
            <v>9-PLANTAS-33</v>
          </cell>
        </row>
        <row r="5007">
          <cell r="H5007">
            <v>0</v>
          </cell>
          <cell r="K5007" t="str">
            <v>9-PLANTAS-34</v>
          </cell>
        </row>
        <row r="5008">
          <cell r="H5008">
            <v>0</v>
          </cell>
          <cell r="K5008" t="str">
            <v>9-PLANTAS-35</v>
          </cell>
        </row>
        <row r="5009">
          <cell r="H5009">
            <v>0</v>
          </cell>
          <cell r="K5009" t="str">
            <v>9-PLANTAS-36</v>
          </cell>
        </row>
        <row r="5010">
          <cell r="H5010">
            <v>0</v>
          </cell>
          <cell r="K5010" t="str">
            <v>9-PLANTAS-37</v>
          </cell>
        </row>
        <row r="5011">
          <cell r="H5011">
            <v>0</v>
          </cell>
          <cell r="K5011" t="str">
            <v>9-PLANTAS-38</v>
          </cell>
        </row>
        <row r="5012">
          <cell r="H5012">
            <v>1</v>
          </cell>
          <cell r="K5012" t="str">
            <v>9-PLANTAS-39</v>
          </cell>
        </row>
        <row r="5013">
          <cell r="H5013">
            <v>0</v>
          </cell>
          <cell r="K5013" t="str">
            <v>9-PLANTAS-40</v>
          </cell>
        </row>
        <row r="5014">
          <cell r="H5014">
            <v>0</v>
          </cell>
          <cell r="K5014" t="str">
            <v>9-PLANTAS-41</v>
          </cell>
        </row>
        <row r="5015">
          <cell r="H5015">
            <v>0</v>
          </cell>
          <cell r="K5015" t="str">
            <v>9-PLANTAS-42</v>
          </cell>
        </row>
        <row r="5016">
          <cell r="H5016">
            <v>0</v>
          </cell>
          <cell r="K5016" t="str">
            <v>9-PLANTAS-43</v>
          </cell>
        </row>
        <row r="5017">
          <cell r="H5017">
            <v>0</v>
          </cell>
          <cell r="K5017" t="str">
            <v>9-PLANTAS-44</v>
          </cell>
        </row>
        <row r="5018">
          <cell r="H5018">
            <v>0</v>
          </cell>
          <cell r="K5018" t="str">
            <v>9-PLANTAS-45</v>
          </cell>
        </row>
        <row r="5019">
          <cell r="H5019">
            <v>0</v>
          </cell>
          <cell r="K5019" t="str">
            <v>9-PLANTAS-46</v>
          </cell>
        </row>
        <row r="5020">
          <cell r="H5020">
            <v>0</v>
          </cell>
          <cell r="K5020" t="str">
            <v>9-PLANTAS-47</v>
          </cell>
        </row>
        <row r="5021">
          <cell r="H5021">
            <v>0</v>
          </cell>
          <cell r="K5021" t="str">
            <v>9-PLANTAS-48</v>
          </cell>
        </row>
        <row r="5022">
          <cell r="H5022">
            <v>49</v>
          </cell>
          <cell r="K5022" t="str">
            <v>9-PLANTAS-1</v>
          </cell>
        </row>
        <row r="5023">
          <cell r="H5023">
            <v>249</v>
          </cell>
          <cell r="K5023" t="str">
            <v>9-PLANTAS-2</v>
          </cell>
        </row>
        <row r="5024">
          <cell r="H5024">
            <v>67</v>
          </cell>
          <cell r="K5024" t="str">
            <v>9-PLANTAS-3</v>
          </cell>
        </row>
        <row r="5025">
          <cell r="H5025">
            <v>1050</v>
          </cell>
          <cell r="K5025" t="str">
            <v>9-PLANTAS-4</v>
          </cell>
        </row>
        <row r="5026">
          <cell r="H5026">
            <v>29</v>
          </cell>
          <cell r="K5026" t="str">
            <v>9-PLANTAS-5</v>
          </cell>
        </row>
        <row r="5027">
          <cell r="H5027">
            <v>72</v>
          </cell>
          <cell r="K5027" t="str">
            <v>9-PLANTAS-6</v>
          </cell>
        </row>
        <row r="5028">
          <cell r="H5028">
            <v>80</v>
          </cell>
          <cell r="K5028" t="str">
            <v>9-PLANTAS-7</v>
          </cell>
        </row>
        <row r="5029">
          <cell r="H5029">
            <v>60</v>
          </cell>
          <cell r="K5029" t="str">
            <v>9-PLANTAS-8</v>
          </cell>
        </row>
        <row r="5030">
          <cell r="H5030">
            <v>0</v>
          </cell>
          <cell r="K5030" t="str">
            <v>9-PLANTAS-9</v>
          </cell>
        </row>
        <row r="5031">
          <cell r="H5031">
            <v>0</v>
          </cell>
          <cell r="K5031" t="str">
            <v>9-PLANTAS-10</v>
          </cell>
        </row>
        <row r="5032">
          <cell r="H5032">
            <v>0</v>
          </cell>
          <cell r="K5032" t="str">
            <v>9-PLANTAS-11</v>
          </cell>
        </row>
        <row r="5033">
          <cell r="H5033">
            <v>0</v>
          </cell>
          <cell r="K5033" t="str">
            <v>9-PLANTAS-12</v>
          </cell>
        </row>
        <row r="5034">
          <cell r="H5034">
            <v>0</v>
          </cell>
          <cell r="K5034" t="str">
            <v>9-PLANTAS-13</v>
          </cell>
        </row>
        <row r="5035">
          <cell r="H5035">
            <v>7</v>
          </cell>
          <cell r="K5035" t="str">
            <v>9-PLANTAS-14</v>
          </cell>
        </row>
        <row r="5036">
          <cell r="H5036">
            <v>1</v>
          </cell>
          <cell r="K5036" t="str">
            <v>9-PLANTAS-15</v>
          </cell>
        </row>
        <row r="5037">
          <cell r="H5037">
            <v>5</v>
          </cell>
          <cell r="K5037" t="str">
            <v>9-PLANTAS-16</v>
          </cell>
        </row>
        <row r="5038">
          <cell r="H5038">
            <v>1</v>
          </cell>
          <cell r="K5038" t="str">
            <v>9-PLANTAS-17</v>
          </cell>
        </row>
        <row r="5039">
          <cell r="H5039">
            <v>0</v>
          </cell>
          <cell r="K5039" t="str">
            <v>9-PLANTAS-18</v>
          </cell>
        </row>
        <row r="5040">
          <cell r="H5040">
            <v>0</v>
          </cell>
          <cell r="K5040" t="str">
            <v>9-PLANTAS-19</v>
          </cell>
        </row>
        <row r="5041">
          <cell r="H5041">
            <v>0</v>
          </cell>
          <cell r="K5041" t="str">
            <v>9-PLANTAS-20</v>
          </cell>
        </row>
        <row r="5042">
          <cell r="H5042">
            <v>0</v>
          </cell>
          <cell r="K5042" t="str">
            <v>9-PLANTAS-21</v>
          </cell>
        </row>
        <row r="5043">
          <cell r="H5043">
            <v>58</v>
          </cell>
          <cell r="K5043" t="str">
            <v>9-PLANTAS-22</v>
          </cell>
        </row>
        <row r="5044">
          <cell r="H5044">
            <v>1</v>
          </cell>
          <cell r="K5044" t="str">
            <v>9-PLANTAS-23</v>
          </cell>
        </row>
        <row r="5045">
          <cell r="H5045">
            <v>64</v>
          </cell>
          <cell r="K5045" t="str">
            <v>9-PLANTAS-24</v>
          </cell>
        </row>
        <row r="5046">
          <cell r="H5046">
            <v>0</v>
          </cell>
          <cell r="K5046" t="str">
            <v>9-PLANTAS-25</v>
          </cell>
        </row>
        <row r="5047">
          <cell r="H5047">
            <v>2</v>
          </cell>
          <cell r="K5047" t="str">
            <v>9-PLANTAS-26</v>
          </cell>
        </row>
        <row r="5048">
          <cell r="H5048">
            <v>8</v>
          </cell>
          <cell r="K5048" t="str">
            <v>9-PLANTAS-27</v>
          </cell>
        </row>
        <row r="5049">
          <cell r="H5049">
            <v>16</v>
          </cell>
          <cell r="K5049" t="str">
            <v>9-PLANTAS-28</v>
          </cell>
        </row>
        <row r="5050">
          <cell r="H5050">
            <v>8</v>
          </cell>
          <cell r="K5050" t="str">
            <v>9-PLANTAS-29</v>
          </cell>
        </row>
        <row r="5051">
          <cell r="H5051">
            <v>18</v>
          </cell>
          <cell r="K5051" t="str">
            <v>9-PLANTAS-30</v>
          </cell>
        </row>
        <row r="5052">
          <cell r="H5052">
            <v>0</v>
          </cell>
          <cell r="K5052" t="str">
            <v>9-PLANTAS-31</v>
          </cell>
        </row>
        <row r="5053">
          <cell r="H5053">
            <v>0</v>
          </cell>
          <cell r="K5053" t="str">
            <v>9-PLANTAS-32</v>
          </cell>
        </row>
        <row r="5054">
          <cell r="H5054">
            <v>0</v>
          </cell>
          <cell r="K5054" t="str">
            <v>9-PLANTAS-33</v>
          </cell>
        </row>
        <row r="5055">
          <cell r="H5055">
            <v>0</v>
          </cell>
          <cell r="K5055" t="str">
            <v>9-PLANTAS-34</v>
          </cell>
        </row>
        <row r="5056">
          <cell r="H5056">
            <v>6</v>
          </cell>
          <cell r="K5056" t="str">
            <v>9-PLANTAS-35</v>
          </cell>
        </row>
        <row r="5057">
          <cell r="H5057">
            <v>0</v>
          </cell>
          <cell r="K5057" t="str">
            <v>9-PLANTAS-36</v>
          </cell>
        </row>
        <row r="5058">
          <cell r="H5058">
            <v>1</v>
          </cell>
          <cell r="K5058" t="str">
            <v>9-PLANTAS-37</v>
          </cell>
        </row>
        <row r="5059">
          <cell r="H5059">
            <v>0</v>
          </cell>
          <cell r="K5059" t="str">
            <v>9-PLANTAS-38</v>
          </cell>
        </row>
        <row r="5060">
          <cell r="H5060">
            <v>0</v>
          </cell>
          <cell r="K5060" t="str">
            <v>9-PLANTAS-39</v>
          </cell>
        </row>
        <row r="5061">
          <cell r="H5061">
            <v>0</v>
          </cell>
          <cell r="K5061" t="str">
            <v>9-PLANTAS-40</v>
          </cell>
        </row>
        <row r="5062">
          <cell r="H5062">
            <v>0</v>
          </cell>
          <cell r="K5062" t="str">
            <v>9-PLANTAS-41</v>
          </cell>
        </row>
        <row r="5063">
          <cell r="H5063">
            <v>1</v>
          </cell>
          <cell r="K5063" t="str">
            <v>9-PLANTAS-42</v>
          </cell>
        </row>
        <row r="5064">
          <cell r="H5064">
            <v>0</v>
          </cell>
          <cell r="K5064" t="str">
            <v>9-PLANTAS-43</v>
          </cell>
        </row>
        <row r="5065">
          <cell r="H5065">
            <v>0</v>
          </cell>
          <cell r="K5065" t="str">
            <v>9-PLANTAS-44</v>
          </cell>
        </row>
        <row r="5066">
          <cell r="H5066">
            <v>0</v>
          </cell>
          <cell r="K5066" t="str">
            <v>9-PLANTAS-45</v>
          </cell>
        </row>
        <row r="5067">
          <cell r="H5067">
            <v>0</v>
          </cell>
          <cell r="K5067" t="str">
            <v>9-PLANTAS-46</v>
          </cell>
        </row>
        <row r="5068">
          <cell r="H5068">
            <v>0</v>
          </cell>
          <cell r="K5068" t="str">
            <v>9-PLANTAS-47</v>
          </cell>
        </row>
        <row r="5069">
          <cell r="H5069">
            <v>0</v>
          </cell>
          <cell r="K5069" t="str">
            <v>9-PLANTAS-48</v>
          </cell>
        </row>
        <row r="5070">
          <cell r="H5070">
            <v>27</v>
          </cell>
          <cell r="K5070" t="str">
            <v>9-PLANTAS-1</v>
          </cell>
        </row>
        <row r="5071">
          <cell r="H5071">
            <v>27</v>
          </cell>
          <cell r="K5071" t="str">
            <v>9-PLANTAS-2</v>
          </cell>
        </row>
        <row r="5072">
          <cell r="H5072">
            <v>226</v>
          </cell>
          <cell r="K5072" t="str">
            <v>9-PLANTAS-3</v>
          </cell>
        </row>
        <row r="5073">
          <cell r="H5073">
            <v>1260</v>
          </cell>
          <cell r="K5073" t="str">
            <v>9-PLANTAS-4</v>
          </cell>
        </row>
        <row r="5074">
          <cell r="H5074">
            <v>19</v>
          </cell>
          <cell r="K5074" t="str">
            <v>9-PLANTAS-5</v>
          </cell>
        </row>
        <row r="5075">
          <cell r="H5075">
            <v>79</v>
          </cell>
          <cell r="K5075" t="str">
            <v>9-PLANTAS-6</v>
          </cell>
        </row>
        <row r="5076">
          <cell r="H5076">
            <v>68</v>
          </cell>
          <cell r="K5076" t="str">
            <v>9-PLANTAS-7</v>
          </cell>
        </row>
        <row r="5077">
          <cell r="H5077">
            <v>60</v>
          </cell>
          <cell r="K5077" t="str">
            <v>9-PLANTAS-8</v>
          </cell>
        </row>
        <row r="5078">
          <cell r="H5078">
            <v>0</v>
          </cell>
          <cell r="K5078" t="str">
            <v>9-PLANTAS-9</v>
          </cell>
        </row>
        <row r="5079">
          <cell r="H5079">
            <v>17</v>
          </cell>
          <cell r="K5079" t="str">
            <v>9-PLANTAS-10</v>
          </cell>
        </row>
        <row r="5080">
          <cell r="H5080">
            <v>0</v>
          </cell>
          <cell r="K5080" t="str">
            <v>9-PLANTAS-11</v>
          </cell>
        </row>
        <row r="5081">
          <cell r="H5081">
            <v>0</v>
          </cell>
          <cell r="K5081" t="str">
            <v>9-PLANTAS-12</v>
          </cell>
        </row>
        <row r="5082">
          <cell r="H5082">
            <v>1</v>
          </cell>
          <cell r="K5082" t="str">
            <v>9-PLANTAS-13</v>
          </cell>
        </row>
        <row r="5083">
          <cell r="H5083">
            <v>10</v>
          </cell>
          <cell r="K5083" t="str">
            <v>9-PLANTAS-14</v>
          </cell>
        </row>
        <row r="5084">
          <cell r="H5084">
            <v>10</v>
          </cell>
          <cell r="K5084" t="str">
            <v>9-PLANTAS-15</v>
          </cell>
        </row>
        <row r="5085">
          <cell r="H5085">
            <v>7</v>
          </cell>
          <cell r="K5085" t="str">
            <v>9-PLANTAS-16</v>
          </cell>
        </row>
        <row r="5086">
          <cell r="H5086">
            <v>10</v>
          </cell>
          <cell r="K5086" t="str">
            <v>9-PLANTAS-17</v>
          </cell>
        </row>
        <row r="5087">
          <cell r="H5087">
            <v>0</v>
          </cell>
          <cell r="K5087" t="str">
            <v>9-PLANTAS-18</v>
          </cell>
        </row>
        <row r="5088">
          <cell r="H5088">
            <v>0</v>
          </cell>
          <cell r="K5088" t="str">
            <v>9-PLANTAS-19</v>
          </cell>
        </row>
        <row r="5089">
          <cell r="H5089">
            <v>0</v>
          </cell>
          <cell r="K5089" t="str">
            <v>9-PLANTAS-20</v>
          </cell>
        </row>
        <row r="5090">
          <cell r="H5090">
            <v>0</v>
          </cell>
          <cell r="K5090" t="str">
            <v>9-PLANTAS-21</v>
          </cell>
        </row>
        <row r="5091">
          <cell r="H5091">
            <v>60</v>
          </cell>
          <cell r="K5091" t="str">
            <v>9-PLANTAS-22</v>
          </cell>
        </row>
        <row r="5092">
          <cell r="H5092">
            <v>1</v>
          </cell>
          <cell r="K5092" t="str">
            <v>9-PLANTAS-23</v>
          </cell>
        </row>
        <row r="5093">
          <cell r="H5093">
            <v>80</v>
          </cell>
          <cell r="K5093" t="str">
            <v>9-PLANTAS-24</v>
          </cell>
        </row>
        <row r="5094">
          <cell r="H5094">
            <v>32</v>
          </cell>
          <cell r="K5094" t="str">
            <v>9-PLANTAS-25</v>
          </cell>
        </row>
        <row r="5095">
          <cell r="H5095">
            <v>48</v>
          </cell>
          <cell r="K5095" t="str">
            <v>9-PLANTAS-26</v>
          </cell>
        </row>
        <row r="5096">
          <cell r="H5096">
            <v>14</v>
          </cell>
          <cell r="K5096" t="str">
            <v>9-PLANTAS-27</v>
          </cell>
        </row>
        <row r="5097">
          <cell r="H5097">
            <v>1</v>
          </cell>
          <cell r="K5097" t="str">
            <v>9-PLANTAS-28</v>
          </cell>
        </row>
        <row r="5098">
          <cell r="H5098">
            <v>1</v>
          </cell>
          <cell r="K5098" t="str">
            <v>9-PLANTAS-29</v>
          </cell>
        </row>
        <row r="5099">
          <cell r="H5099">
            <v>0</v>
          </cell>
          <cell r="K5099" t="str">
            <v>9-PLANTAS-30</v>
          </cell>
        </row>
        <row r="5100">
          <cell r="H5100">
            <v>0</v>
          </cell>
          <cell r="K5100" t="str">
            <v>9-PLANTAS-31</v>
          </cell>
        </row>
        <row r="5101">
          <cell r="H5101">
            <v>0</v>
          </cell>
          <cell r="K5101" t="str">
            <v>9-PLANTAS-32</v>
          </cell>
        </row>
        <row r="5102">
          <cell r="H5102">
            <v>0</v>
          </cell>
          <cell r="K5102" t="str">
            <v>9-PLANTAS-33</v>
          </cell>
        </row>
        <row r="5103">
          <cell r="H5103">
            <v>0</v>
          </cell>
          <cell r="K5103" t="str">
            <v>9-PLANTAS-34</v>
          </cell>
        </row>
        <row r="5104">
          <cell r="H5104">
            <v>0</v>
          </cell>
          <cell r="K5104" t="str">
            <v>9-PLANTAS-35</v>
          </cell>
        </row>
        <row r="5105">
          <cell r="H5105">
            <v>0</v>
          </cell>
          <cell r="K5105" t="str">
            <v>9-PLANTAS-36</v>
          </cell>
        </row>
        <row r="5106">
          <cell r="H5106">
            <v>1</v>
          </cell>
          <cell r="K5106" t="str">
            <v>9-PLANTAS-37</v>
          </cell>
        </row>
        <row r="5107">
          <cell r="H5107">
            <v>0</v>
          </cell>
          <cell r="K5107" t="str">
            <v>9-PLANTAS-38</v>
          </cell>
        </row>
        <row r="5108">
          <cell r="H5108">
            <v>1</v>
          </cell>
          <cell r="K5108" t="str">
            <v>9-PLANTAS-39</v>
          </cell>
        </row>
        <row r="5109">
          <cell r="H5109">
            <v>0</v>
          </cell>
          <cell r="K5109" t="str">
            <v>9-PLANTAS-40</v>
          </cell>
        </row>
        <row r="5110">
          <cell r="H5110">
            <v>0</v>
          </cell>
          <cell r="K5110" t="str">
            <v>9-PLANTAS-41</v>
          </cell>
        </row>
        <row r="5111">
          <cell r="H5111">
            <v>0</v>
          </cell>
          <cell r="K5111" t="str">
            <v>9-PLANTAS-42</v>
          </cell>
        </row>
        <row r="5112">
          <cell r="H5112">
            <v>0</v>
          </cell>
          <cell r="K5112" t="str">
            <v>9-PLANTAS-43</v>
          </cell>
        </row>
        <row r="5113">
          <cell r="H5113">
            <v>0</v>
          </cell>
          <cell r="K5113" t="str">
            <v>9-PLANTAS-44</v>
          </cell>
        </row>
        <row r="5114">
          <cell r="H5114">
            <v>0</v>
          </cell>
          <cell r="K5114" t="str">
            <v>9-PLANTAS-45</v>
          </cell>
        </row>
        <row r="5115">
          <cell r="H5115">
            <v>0</v>
          </cell>
          <cell r="K5115" t="str">
            <v>9-PLANTAS-46</v>
          </cell>
        </row>
        <row r="5116">
          <cell r="H5116">
            <v>0</v>
          </cell>
          <cell r="K5116" t="str">
            <v>9-PLANTAS-47</v>
          </cell>
        </row>
        <row r="5117">
          <cell r="H5117">
            <v>0</v>
          </cell>
          <cell r="K5117" t="str">
            <v>9-PLANTAS-48</v>
          </cell>
        </row>
        <row r="5118">
          <cell r="H5118">
            <v>71</v>
          </cell>
          <cell r="K5118" t="str">
            <v>9-PLANTAS-1</v>
          </cell>
        </row>
        <row r="5119">
          <cell r="H5119">
            <v>72</v>
          </cell>
          <cell r="K5119" t="str">
            <v>9-PLANTAS-2</v>
          </cell>
        </row>
        <row r="5120">
          <cell r="H5120">
            <v>80</v>
          </cell>
          <cell r="K5120" t="str">
            <v>9-PLANTAS-3</v>
          </cell>
        </row>
        <row r="5121">
          <cell r="H5121">
            <v>2275</v>
          </cell>
          <cell r="K5121" t="str">
            <v>9-PLANTAS-4</v>
          </cell>
        </row>
        <row r="5122">
          <cell r="H5122">
            <v>20</v>
          </cell>
          <cell r="K5122" t="str">
            <v>9-PLANTAS-5</v>
          </cell>
        </row>
        <row r="5123">
          <cell r="H5123">
            <v>80</v>
          </cell>
          <cell r="K5123" t="str">
            <v>9-PLANTAS-6</v>
          </cell>
        </row>
        <row r="5124">
          <cell r="H5124">
            <v>12</v>
          </cell>
          <cell r="K5124" t="str">
            <v>9-PLANTAS-7</v>
          </cell>
        </row>
        <row r="5125">
          <cell r="H5125">
            <v>60</v>
          </cell>
          <cell r="K5125" t="str">
            <v>9-PLANTAS-8</v>
          </cell>
        </row>
        <row r="5126">
          <cell r="H5126">
            <v>0</v>
          </cell>
          <cell r="K5126" t="str">
            <v>9-PLANTAS-9</v>
          </cell>
        </row>
        <row r="5127">
          <cell r="H5127">
            <v>20</v>
          </cell>
          <cell r="K5127" t="str">
            <v>9-PLANTAS-10</v>
          </cell>
        </row>
        <row r="5128">
          <cell r="H5128">
            <v>1</v>
          </cell>
          <cell r="K5128" t="str">
            <v>9-PLANTAS-11</v>
          </cell>
        </row>
        <row r="5129">
          <cell r="H5129">
            <v>0</v>
          </cell>
          <cell r="K5129" t="str">
            <v>9-PLANTAS-12</v>
          </cell>
        </row>
        <row r="5130">
          <cell r="H5130">
            <v>0</v>
          </cell>
          <cell r="K5130" t="str">
            <v>9-PLANTAS-13</v>
          </cell>
        </row>
        <row r="5131">
          <cell r="H5131">
            <v>25</v>
          </cell>
          <cell r="K5131" t="str">
            <v>9-PLANTAS-14</v>
          </cell>
        </row>
        <row r="5132">
          <cell r="H5132">
            <v>0</v>
          </cell>
          <cell r="K5132" t="str">
            <v>9-PLANTAS-15</v>
          </cell>
        </row>
        <row r="5133">
          <cell r="H5133">
            <v>0</v>
          </cell>
          <cell r="K5133" t="str">
            <v>9-PLANTAS-16</v>
          </cell>
        </row>
        <row r="5134">
          <cell r="H5134">
            <v>0</v>
          </cell>
          <cell r="K5134" t="str">
            <v>9-PLANTAS-17</v>
          </cell>
        </row>
        <row r="5135">
          <cell r="H5135">
            <v>0</v>
          </cell>
          <cell r="K5135" t="str">
            <v>9-PLANTAS-18</v>
          </cell>
        </row>
        <row r="5136">
          <cell r="H5136">
            <v>0</v>
          </cell>
          <cell r="K5136" t="str">
            <v>9-PLANTAS-19</v>
          </cell>
        </row>
        <row r="5137">
          <cell r="H5137">
            <v>1</v>
          </cell>
          <cell r="K5137" t="str">
            <v>9-PLANTAS-20</v>
          </cell>
        </row>
        <row r="5138">
          <cell r="H5138">
            <v>0</v>
          </cell>
          <cell r="K5138" t="str">
            <v>9-PLANTAS-21</v>
          </cell>
        </row>
        <row r="5139">
          <cell r="H5139">
            <v>60</v>
          </cell>
          <cell r="K5139" t="str">
            <v>9-PLANTAS-22</v>
          </cell>
        </row>
        <row r="5140">
          <cell r="H5140">
            <v>0</v>
          </cell>
          <cell r="K5140" t="str">
            <v>9-PLANTAS-23</v>
          </cell>
        </row>
        <row r="5141">
          <cell r="H5141">
            <v>60</v>
          </cell>
          <cell r="K5141" t="str">
            <v>9-PLANTAS-24</v>
          </cell>
        </row>
        <row r="5142">
          <cell r="H5142">
            <v>6</v>
          </cell>
          <cell r="K5142" t="str">
            <v>9-PLANTAS-25</v>
          </cell>
        </row>
        <row r="5143">
          <cell r="H5143">
            <v>4</v>
          </cell>
          <cell r="K5143" t="str">
            <v>9-PLANTAS-26</v>
          </cell>
        </row>
        <row r="5144">
          <cell r="H5144">
            <v>19</v>
          </cell>
          <cell r="K5144" t="str">
            <v>9-PLANTAS-27</v>
          </cell>
        </row>
        <row r="5145">
          <cell r="H5145">
            <v>0</v>
          </cell>
          <cell r="K5145" t="str">
            <v>9-PLANTAS-28</v>
          </cell>
        </row>
        <row r="5146">
          <cell r="H5146">
            <v>0</v>
          </cell>
          <cell r="K5146" t="str">
            <v>9-PLANTAS-29</v>
          </cell>
        </row>
        <row r="5147">
          <cell r="H5147">
            <v>0</v>
          </cell>
          <cell r="K5147" t="str">
            <v>9-PLANTAS-30</v>
          </cell>
        </row>
        <row r="5148">
          <cell r="H5148">
            <v>0</v>
          </cell>
          <cell r="K5148" t="str">
            <v>9-PLANTAS-31</v>
          </cell>
        </row>
        <row r="5149">
          <cell r="H5149">
            <v>0</v>
          </cell>
          <cell r="K5149" t="str">
            <v>9-PLANTAS-32</v>
          </cell>
        </row>
        <row r="5150">
          <cell r="H5150">
            <v>0</v>
          </cell>
          <cell r="K5150" t="str">
            <v>9-PLANTAS-33</v>
          </cell>
        </row>
        <row r="5151">
          <cell r="H5151">
            <v>0</v>
          </cell>
          <cell r="K5151" t="str">
            <v>9-PLANTAS-34</v>
          </cell>
        </row>
        <row r="5152">
          <cell r="H5152">
            <v>0</v>
          </cell>
          <cell r="K5152" t="str">
            <v>9-PLANTAS-35</v>
          </cell>
        </row>
        <row r="5153">
          <cell r="H5153">
            <v>0</v>
          </cell>
          <cell r="K5153" t="str">
            <v>9-PLANTAS-36</v>
          </cell>
        </row>
        <row r="5154">
          <cell r="H5154">
            <v>0</v>
          </cell>
          <cell r="K5154" t="str">
            <v>9-PLANTAS-37</v>
          </cell>
        </row>
        <row r="5155">
          <cell r="H5155">
            <v>1</v>
          </cell>
          <cell r="K5155" t="str">
            <v>9-PLANTAS-38</v>
          </cell>
        </row>
        <row r="5156">
          <cell r="H5156">
            <v>0</v>
          </cell>
          <cell r="K5156" t="str">
            <v>9-PLANTAS-39</v>
          </cell>
        </row>
        <row r="5157">
          <cell r="H5157">
            <v>0</v>
          </cell>
          <cell r="K5157" t="str">
            <v>9-PLANTAS-40</v>
          </cell>
        </row>
        <row r="5158">
          <cell r="H5158">
            <v>0</v>
          </cell>
          <cell r="K5158" t="str">
            <v>9-PLANTAS-41</v>
          </cell>
        </row>
        <row r="5159">
          <cell r="H5159">
            <v>0</v>
          </cell>
          <cell r="K5159" t="str">
            <v>9-PLANTAS-42</v>
          </cell>
        </row>
        <row r="5160">
          <cell r="H5160">
            <v>0</v>
          </cell>
          <cell r="K5160" t="str">
            <v>9-PLANTAS-43</v>
          </cell>
        </row>
        <row r="5161">
          <cell r="H5161">
            <v>0</v>
          </cell>
          <cell r="K5161" t="str">
            <v>9-PLANTAS-44</v>
          </cell>
        </row>
        <row r="5162">
          <cell r="H5162">
            <v>0</v>
          </cell>
          <cell r="K5162" t="str">
            <v>9-PLANTAS-45</v>
          </cell>
        </row>
        <row r="5163">
          <cell r="H5163">
            <v>0</v>
          </cell>
          <cell r="K5163" t="str">
            <v>9-PLANTAS-46</v>
          </cell>
        </row>
        <row r="5164">
          <cell r="H5164">
            <v>0</v>
          </cell>
          <cell r="K5164" t="str">
            <v>9-PLANTAS-47</v>
          </cell>
        </row>
        <row r="5165">
          <cell r="H5165">
            <v>0</v>
          </cell>
          <cell r="K5165" t="str">
            <v>9-PLANTAS-48</v>
          </cell>
        </row>
        <row r="5166">
          <cell r="H5166">
            <v>5</v>
          </cell>
          <cell r="K5166" t="str">
            <v>9-PLANTAS-1</v>
          </cell>
        </row>
        <row r="5167">
          <cell r="H5167">
            <v>405</v>
          </cell>
          <cell r="K5167" t="str">
            <v>9-PLANTAS-2</v>
          </cell>
        </row>
        <row r="5168">
          <cell r="H5168">
            <v>61</v>
          </cell>
          <cell r="K5168" t="str">
            <v>9-PLANTAS-3</v>
          </cell>
        </row>
        <row r="5169">
          <cell r="H5169">
            <v>1960</v>
          </cell>
          <cell r="K5169" t="str">
            <v>9-PLANTAS-4</v>
          </cell>
        </row>
        <row r="5170">
          <cell r="H5170">
            <v>39</v>
          </cell>
          <cell r="K5170" t="str">
            <v>9-PLANTAS-5</v>
          </cell>
        </row>
        <row r="5171">
          <cell r="H5171">
            <v>167</v>
          </cell>
          <cell r="K5171" t="str">
            <v>9-PLANTAS-6</v>
          </cell>
        </row>
        <row r="5172">
          <cell r="H5172">
            <v>147</v>
          </cell>
          <cell r="K5172" t="str">
            <v>9-PLANTAS-7</v>
          </cell>
        </row>
        <row r="5173">
          <cell r="H5173">
            <v>90</v>
          </cell>
          <cell r="K5173" t="str">
            <v>9-PLANTAS-8</v>
          </cell>
        </row>
        <row r="5174">
          <cell r="H5174">
            <v>0</v>
          </cell>
          <cell r="K5174" t="str">
            <v>9-PLANTAS-9</v>
          </cell>
        </row>
        <row r="5175">
          <cell r="H5175">
            <v>0</v>
          </cell>
          <cell r="K5175" t="str">
            <v>9-PLANTAS-10</v>
          </cell>
        </row>
        <row r="5176">
          <cell r="H5176">
            <v>25</v>
          </cell>
          <cell r="K5176" t="str">
            <v>9-PLANTAS-11</v>
          </cell>
        </row>
        <row r="5177">
          <cell r="H5177">
            <v>20</v>
          </cell>
          <cell r="K5177" t="str">
            <v>9-PLANTAS-12</v>
          </cell>
        </row>
        <row r="5178">
          <cell r="H5178">
            <v>0</v>
          </cell>
          <cell r="K5178" t="str">
            <v>9-PLANTAS-13</v>
          </cell>
        </row>
        <row r="5179">
          <cell r="H5179">
            <v>14</v>
          </cell>
          <cell r="K5179" t="str">
            <v>9-PLANTAS-14</v>
          </cell>
        </row>
        <row r="5180">
          <cell r="H5180">
            <v>3</v>
          </cell>
          <cell r="K5180" t="str">
            <v>9-PLANTAS-15</v>
          </cell>
        </row>
        <row r="5181">
          <cell r="H5181">
            <v>8</v>
          </cell>
          <cell r="K5181" t="str">
            <v>9-PLANTAS-16</v>
          </cell>
        </row>
        <row r="5182">
          <cell r="H5182">
            <v>2</v>
          </cell>
          <cell r="K5182" t="str">
            <v>9-PLANTAS-17</v>
          </cell>
        </row>
        <row r="5183">
          <cell r="H5183">
            <v>0</v>
          </cell>
          <cell r="K5183" t="str">
            <v>9-PLANTAS-18</v>
          </cell>
        </row>
        <row r="5184">
          <cell r="H5184">
            <v>1</v>
          </cell>
          <cell r="K5184" t="str">
            <v>9-PLANTAS-19</v>
          </cell>
        </row>
        <row r="5185">
          <cell r="H5185">
            <v>0</v>
          </cell>
          <cell r="K5185" t="str">
            <v>9-PLANTAS-20</v>
          </cell>
        </row>
        <row r="5186">
          <cell r="H5186">
            <v>0</v>
          </cell>
          <cell r="K5186" t="str">
            <v>9-PLANTAS-21</v>
          </cell>
        </row>
        <row r="5187">
          <cell r="H5187">
            <v>71</v>
          </cell>
          <cell r="K5187" t="str">
            <v>9-PLANTAS-22</v>
          </cell>
        </row>
        <row r="5188">
          <cell r="H5188">
            <v>1</v>
          </cell>
          <cell r="K5188" t="str">
            <v>9-PLANTAS-23</v>
          </cell>
        </row>
        <row r="5189">
          <cell r="H5189">
            <v>91</v>
          </cell>
          <cell r="K5189" t="str">
            <v>9-PLANTAS-24</v>
          </cell>
        </row>
        <row r="5190">
          <cell r="H5190">
            <v>1</v>
          </cell>
          <cell r="K5190" t="str">
            <v>9-PLANTAS-25</v>
          </cell>
        </row>
        <row r="5191">
          <cell r="H5191">
            <v>9</v>
          </cell>
          <cell r="K5191" t="str">
            <v>9-PLANTAS-26</v>
          </cell>
        </row>
        <row r="5192">
          <cell r="H5192">
            <v>3</v>
          </cell>
          <cell r="K5192" t="str">
            <v>9-PLANTAS-27</v>
          </cell>
        </row>
        <row r="5193">
          <cell r="H5193">
            <v>28</v>
          </cell>
          <cell r="K5193" t="str">
            <v>9-PLANTAS-28</v>
          </cell>
        </row>
        <row r="5194">
          <cell r="H5194">
            <v>6</v>
          </cell>
          <cell r="K5194" t="str">
            <v>9-PLANTAS-29</v>
          </cell>
        </row>
        <row r="5195">
          <cell r="H5195">
            <v>18</v>
          </cell>
          <cell r="K5195" t="str">
            <v>9-PLANTAS-30</v>
          </cell>
        </row>
        <row r="5196">
          <cell r="H5196">
            <v>0</v>
          </cell>
          <cell r="K5196" t="str">
            <v>9-PLANTAS-31</v>
          </cell>
        </row>
        <row r="5197">
          <cell r="H5197">
            <v>0</v>
          </cell>
          <cell r="K5197" t="str">
            <v>9-PLANTAS-32</v>
          </cell>
        </row>
        <row r="5198">
          <cell r="H5198">
            <v>0</v>
          </cell>
          <cell r="K5198" t="str">
            <v>9-PLANTAS-33</v>
          </cell>
        </row>
        <row r="5199">
          <cell r="H5199">
            <v>0</v>
          </cell>
          <cell r="K5199" t="str">
            <v>9-PLANTAS-34</v>
          </cell>
        </row>
        <row r="5200">
          <cell r="H5200">
            <v>13</v>
          </cell>
          <cell r="K5200" t="str">
            <v>9-PLANTAS-35</v>
          </cell>
        </row>
        <row r="5201">
          <cell r="H5201">
            <v>0</v>
          </cell>
          <cell r="K5201" t="str">
            <v>9-PLANTAS-36</v>
          </cell>
        </row>
        <row r="5202">
          <cell r="H5202">
            <v>0</v>
          </cell>
          <cell r="K5202" t="str">
            <v>9-PLANTAS-37</v>
          </cell>
        </row>
        <row r="5203">
          <cell r="H5203">
            <v>0</v>
          </cell>
          <cell r="K5203" t="str">
            <v>9-PLANTAS-38</v>
          </cell>
        </row>
        <row r="5204">
          <cell r="H5204">
            <v>8</v>
          </cell>
          <cell r="K5204" t="str">
            <v>9-PLANTAS-39</v>
          </cell>
        </row>
        <row r="5205">
          <cell r="H5205">
            <v>0</v>
          </cell>
          <cell r="K5205" t="str">
            <v>9-PLANTAS-40</v>
          </cell>
        </row>
        <row r="5206">
          <cell r="H5206">
            <v>0</v>
          </cell>
          <cell r="K5206" t="str">
            <v>9-PLANTAS-41</v>
          </cell>
        </row>
        <row r="5207">
          <cell r="H5207">
            <v>0</v>
          </cell>
          <cell r="K5207" t="str">
            <v>9-PLANTAS-42</v>
          </cell>
        </row>
        <row r="5208">
          <cell r="H5208">
            <v>0</v>
          </cell>
          <cell r="K5208" t="str">
            <v>9-PLANTAS-43</v>
          </cell>
        </row>
        <row r="5209">
          <cell r="H5209">
            <v>0</v>
          </cell>
          <cell r="K5209" t="str">
            <v>9-PLANTAS-44</v>
          </cell>
        </row>
        <row r="5210">
          <cell r="H5210">
            <v>0</v>
          </cell>
          <cell r="K5210" t="str">
            <v>9-PLANTAS-45</v>
          </cell>
        </row>
        <row r="5211">
          <cell r="H5211">
            <v>0</v>
          </cell>
          <cell r="K5211" t="str">
            <v>9-PLANTAS-46</v>
          </cell>
        </row>
        <row r="5212">
          <cell r="H5212">
            <v>0</v>
          </cell>
          <cell r="K5212" t="str">
            <v>9-PLANTAS-47</v>
          </cell>
        </row>
        <row r="5213">
          <cell r="H5213">
            <v>0</v>
          </cell>
          <cell r="K5213" t="str">
            <v>9-PLANTAS-48</v>
          </cell>
        </row>
        <row r="5214">
          <cell r="H5214">
            <v>12</v>
          </cell>
          <cell r="K5214" t="str">
            <v>9-UCI-1</v>
          </cell>
        </row>
        <row r="5215">
          <cell r="H5215">
            <v>422</v>
          </cell>
          <cell r="K5215" t="str">
            <v>9-UCI-2</v>
          </cell>
        </row>
        <row r="5216">
          <cell r="H5216">
            <v>3</v>
          </cell>
          <cell r="K5216" t="str">
            <v>9-UCI-3</v>
          </cell>
        </row>
        <row r="5217">
          <cell r="H5217">
            <v>1435</v>
          </cell>
          <cell r="K5217" t="str">
            <v>9-UCI-4</v>
          </cell>
        </row>
        <row r="5218">
          <cell r="H5218">
            <v>0</v>
          </cell>
          <cell r="K5218" t="str">
            <v>9-UCI-5</v>
          </cell>
        </row>
        <row r="5219">
          <cell r="H5219">
            <v>92</v>
          </cell>
          <cell r="K5219" t="str">
            <v>9-UCI-6</v>
          </cell>
        </row>
        <row r="5220">
          <cell r="H5220">
            <v>91</v>
          </cell>
          <cell r="K5220" t="str">
            <v>9-UCI-7</v>
          </cell>
        </row>
        <row r="5221">
          <cell r="H5221">
            <v>127</v>
          </cell>
          <cell r="K5221" t="str">
            <v>9-UCI-8</v>
          </cell>
        </row>
        <row r="5222">
          <cell r="H5222">
            <v>0</v>
          </cell>
          <cell r="K5222" t="str">
            <v>9-UCI-9</v>
          </cell>
        </row>
        <row r="5223">
          <cell r="H5223">
            <v>10</v>
          </cell>
          <cell r="K5223" t="str">
            <v>9-UCI-10</v>
          </cell>
        </row>
        <row r="5224">
          <cell r="H5224">
            <v>0</v>
          </cell>
          <cell r="K5224" t="str">
            <v>9-UCI-11</v>
          </cell>
        </row>
        <row r="5225">
          <cell r="H5225">
            <v>280</v>
          </cell>
          <cell r="K5225" t="str">
            <v>9-UCI-12</v>
          </cell>
        </row>
        <row r="5226">
          <cell r="H5226">
            <v>0</v>
          </cell>
          <cell r="K5226" t="str">
            <v>9-UCI-13</v>
          </cell>
        </row>
        <row r="5227">
          <cell r="H5227">
            <v>0</v>
          </cell>
          <cell r="K5227" t="str">
            <v>9-UCI-14</v>
          </cell>
        </row>
        <row r="5228">
          <cell r="H5228">
            <v>0</v>
          </cell>
          <cell r="K5228" t="str">
            <v>9-UCI-15</v>
          </cell>
        </row>
        <row r="5229">
          <cell r="H5229">
            <v>0</v>
          </cell>
          <cell r="K5229" t="str">
            <v>9-UCI-16</v>
          </cell>
        </row>
        <row r="5230">
          <cell r="H5230">
            <v>0</v>
          </cell>
          <cell r="K5230" t="str">
            <v>9-UCI-17</v>
          </cell>
        </row>
        <row r="5231">
          <cell r="H5231">
            <v>0</v>
          </cell>
          <cell r="K5231" t="str">
            <v>9-UCI-18</v>
          </cell>
        </row>
        <row r="5232">
          <cell r="H5232">
            <v>0</v>
          </cell>
          <cell r="K5232" t="str">
            <v>9-UCI-19</v>
          </cell>
        </row>
        <row r="5233">
          <cell r="H5233">
            <v>0</v>
          </cell>
          <cell r="K5233" t="str">
            <v>9-UCI-20</v>
          </cell>
        </row>
        <row r="5234">
          <cell r="H5234">
            <v>0</v>
          </cell>
          <cell r="K5234" t="str">
            <v>9-UCI-21</v>
          </cell>
        </row>
        <row r="5235">
          <cell r="H5235">
            <v>20</v>
          </cell>
          <cell r="K5235" t="str">
            <v>9-UCI-22</v>
          </cell>
        </row>
        <row r="5236">
          <cell r="H5236">
            <v>0</v>
          </cell>
          <cell r="K5236" t="str">
            <v>9-UCI-23</v>
          </cell>
        </row>
        <row r="5237">
          <cell r="H5237">
            <v>10</v>
          </cell>
          <cell r="K5237" t="str">
            <v>9-UCI-24</v>
          </cell>
        </row>
        <row r="5238">
          <cell r="H5238">
            <v>0</v>
          </cell>
          <cell r="K5238" t="str">
            <v>9-UCI-25</v>
          </cell>
        </row>
        <row r="5239">
          <cell r="H5239">
            <v>0</v>
          </cell>
          <cell r="K5239" t="str">
            <v>9-UCI-26</v>
          </cell>
        </row>
        <row r="5240">
          <cell r="H5240">
            <v>0</v>
          </cell>
          <cell r="K5240" t="str">
            <v>9-UCI-27</v>
          </cell>
        </row>
        <row r="5241">
          <cell r="H5241">
            <v>35</v>
          </cell>
          <cell r="K5241" t="str">
            <v>9-UCI-28</v>
          </cell>
        </row>
        <row r="5242">
          <cell r="H5242">
            <v>0</v>
          </cell>
          <cell r="K5242" t="str">
            <v>9-UCI-29</v>
          </cell>
        </row>
        <row r="5243">
          <cell r="H5243">
            <v>129</v>
          </cell>
          <cell r="K5243" t="str">
            <v>9-UCI-30</v>
          </cell>
        </row>
        <row r="5244">
          <cell r="H5244">
            <v>5</v>
          </cell>
          <cell r="K5244" t="str">
            <v>9-UCI-31</v>
          </cell>
        </row>
        <row r="5245">
          <cell r="H5245">
            <v>20</v>
          </cell>
          <cell r="K5245" t="str">
            <v>9-UCI-32</v>
          </cell>
        </row>
        <row r="5246">
          <cell r="H5246">
            <v>0</v>
          </cell>
          <cell r="K5246" t="str">
            <v>9-UCI-33</v>
          </cell>
        </row>
        <row r="5247">
          <cell r="H5247">
            <v>0</v>
          </cell>
          <cell r="K5247" t="str">
            <v>9-UCI-34</v>
          </cell>
        </row>
        <row r="5248">
          <cell r="H5248">
            <v>0</v>
          </cell>
          <cell r="K5248" t="str">
            <v>9-UCI-35</v>
          </cell>
        </row>
        <row r="5249">
          <cell r="H5249">
            <v>0</v>
          </cell>
          <cell r="K5249" t="str">
            <v>9-UCI-36</v>
          </cell>
        </row>
        <row r="5250">
          <cell r="H5250">
            <v>0</v>
          </cell>
          <cell r="K5250" t="str">
            <v>9-UCI-37</v>
          </cell>
        </row>
        <row r="5251">
          <cell r="H5251">
            <v>0</v>
          </cell>
          <cell r="K5251" t="str">
            <v>9-UCI-38</v>
          </cell>
        </row>
        <row r="5252">
          <cell r="H5252">
            <v>0</v>
          </cell>
          <cell r="K5252" t="str">
            <v>9-UCI-39</v>
          </cell>
        </row>
        <row r="5253">
          <cell r="H5253">
            <v>0</v>
          </cell>
          <cell r="K5253" t="str">
            <v>9-UCI-40</v>
          </cell>
        </row>
        <row r="5254">
          <cell r="H5254">
            <v>0</v>
          </cell>
          <cell r="K5254" t="str">
            <v>9-UCI-41</v>
          </cell>
        </row>
        <row r="5255">
          <cell r="H5255">
            <v>0</v>
          </cell>
          <cell r="K5255" t="str">
            <v>9-UCI-42</v>
          </cell>
        </row>
        <row r="5256">
          <cell r="H5256">
            <v>0</v>
          </cell>
          <cell r="K5256" t="str">
            <v>9-UCI-43</v>
          </cell>
        </row>
        <row r="5257">
          <cell r="H5257">
            <v>0</v>
          </cell>
          <cell r="K5257" t="str">
            <v>9-UCI-44</v>
          </cell>
        </row>
        <row r="5258">
          <cell r="H5258">
            <v>10</v>
          </cell>
          <cell r="K5258" t="str">
            <v>9-UCI-45</v>
          </cell>
        </row>
        <row r="5259">
          <cell r="H5259">
            <v>0</v>
          </cell>
          <cell r="K5259" t="str">
            <v>9-UCI-46</v>
          </cell>
        </row>
        <row r="5260">
          <cell r="H5260">
            <v>25</v>
          </cell>
          <cell r="K5260" t="str">
            <v>9-UCI-47</v>
          </cell>
        </row>
        <row r="5261">
          <cell r="H5261">
            <v>0</v>
          </cell>
          <cell r="K5261" t="str">
            <v>9-UCI-48</v>
          </cell>
        </row>
        <row r="5262">
          <cell r="H5262">
            <v>0</v>
          </cell>
          <cell r="K5262" t="str">
            <v>9-CMA-1</v>
          </cell>
        </row>
        <row r="5263">
          <cell r="H5263">
            <v>0</v>
          </cell>
          <cell r="K5263" t="str">
            <v>9-CMA-2</v>
          </cell>
        </row>
        <row r="5264">
          <cell r="H5264">
            <v>2</v>
          </cell>
          <cell r="K5264" t="str">
            <v>9-CMA-3</v>
          </cell>
        </row>
        <row r="5265">
          <cell r="H5265">
            <v>630</v>
          </cell>
          <cell r="K5265" t="str">
            <v>9-CMA-4</v>
          </cell>
        </row>
        <row r="5266">
          <cell r="H5266">
            <v>0</v>
          </cell>
          <cell r="K5266" t="str">
            <v>9-CMA-5</v>
          </cell>
        </row>
        <row r="5267">
          <cell r="H5267">
            <v>60</v>
          </cell>
          <cell r="K5267" t="str">
            <v>9-CMA-6</v>
          </cell>
        </row>
        <row r="5268">
          <cell r="H5268">
            <v>62</v>
          </cell>
          <cell r="K5268" t="str">
            <v>9-CMA-7</v>
          </cell>
        </row>
        <row r="5269">
          <cell r="H5269">
            <v>70</v>
          </cell>
          <cell r="K5269" t="str">
            <v>9-CMA-8</v>
          </cell>
        </row>
        <row r="5270">
          <cell r="H5270">
            <v>0</v>
          </cell>
          <cell r="K5270" t="str">
            <v>9-CMA-9</v>
          </cell>
        </row>
        <row r="5271">
          <cell r="H5271">
            <v>0</v>
          </cell>
          <cell r="K5271" t="str">
            <v>9-CMA-10</v>
          </cell>
        </row>
        <row r="5272">
          <cell r="H5272">
            <v>0</v>
          </cell>
          <cell r="K5272" t="str">
            <v>9-CMA-11</v>
          </cell>
        </row>
        <row r="5273">
          <cell r="H5273">
            <v>40</v>
          </cell>
          <cell r="K5273" t="str">
            <v>9-CMA-12</v>
          </cell>
        </row>
        <row r="5274">
          <cell r="H5274">
            <v>0</v>
          </cell>
          <cell r="K5274" t="str">
            <v>9-CMA-13</v>
          </cell>
        </row>
        <row r="5275">
          <cell r="H5275">
            <v>0</v>
          </cell>
          <cell r="K5275" t="str">
            <v>9-CMA-14</v>
          </cell>
        </row>
        <row r="5276">
          <cell r="H5276">
            <v>0</v>
          </cell>
          <cell r="K5276" t="str">
            <v>9-CMA-15</v>
          </cell>
        </row>
        <row r="5277">
          <cell r="H5277">
            <v>0</v>
          </cell>
          <cell r="K5277" t="str">
            <v>9-CMA-16</v>
          </cell>
        </row>
        <row r="5278">
          <cell r="H5278">
            <v>0</v>
          </cell>
          <cell r="K5278" t="str">
            <v>9-CMA-17</v>
          </cell>
        </row>
        <row r="5279">
          <cell r="H5279">
            <v>0</v>
          </cell>
          <cell r="K5279" t="str">
            <v>9-CMA-18</v>
          </cell>
        </row>
        <row r="5280">
          <cell r="H5280">
            <v>0</v>
          </cell>
          <cell r="K5280" t="str">
            <v>9-CMA-19</v>
          </cell>
        </row>
        <row r="5281">
          <cell r="H5281">
            <v>0</v>
          </cell>
          <cell r="K5281" t="str">
            <v>9-CMA-20</v>
          </cell>
        </row>
        <row r="5282">
          <cell r="H5282">
            <v>0</v>
          </cell>
          <cell r="K5282" t="str">
            <v>9-CMA-21</v>
          </cell>
        </row>
        <row r="5283">
          <cell r="H5283">
            <v>6</v>
          </cell>
          <cell r="K5283" t="str">
            <v>9-CMA-22</v>
          </cell>
        </row>
        <row r="5284">
          <cell r="H5284">
            <v>0</v>
          </cell>
          <cell r="K5284" t="str">
            <v>9-CMA-23</v>
          </cell>
        </row>
        <row r="5285">
          <cell r="H5285">
            <v>40</v>
          </cell>
          <cell r="K5285" t="str">
            <v>9-CMA-24</v>
          </cell>
        </row>
        <row r="5286">
          <cell r="H5286">
            <v>0</v>
          </cell>
          <cell r="K5286" t="str">
            <v>9-CMA-25</v>
          </cell>
        </row>
        <row r="5287">
          <cell r="H5287">
            <v>0</v>
          </cell>
          <cell r="K5287" t="str">
            <v>9-CMA-26</v>
          </cell>
        </row>
        <row r="5288">
          <cell r="H5288">
            <v>0</v>
          </cell>
          <cell r="K5288" t="str">
            <v>9-CMA-27</v>
          </cell>
        </row>
        <row r="5289">
          <cell r="H5289">
            <v>13</v>
          </cell>
          <cell r="K5289" t="str">
            <v>9-CMA-28</v>
          </cell>
        </row>
        <row r="5290">
          <cell r="H5290">
            <v>0</v>
          </cell>
          <cell r="K5290" t="str">
            <v>9-CMA-29</v>
          </cell>
        </row>
        <row r="5291">
          <cell r="H5291">
            <v>54</v>
          </cell>
          <cell r="K5291" t="str">
            <v>9-CMA-30</v>
          </cell>
        </row>
        <row r="5292">
          <cell r="H5292">
            <v>0</v>
          </cell>
          <cell r="K5292" t="str">
            <v>9-CMA-31</v>
          </cell>
        </row>
        <row r="5293">
          <cell r="H5293">
            <v>0</v>
          </cell>
          <cell r="K5293" t="str">
            <v>9-CMA-32</v>
          </cell>
        </row>
        <row r="5294">
          <cell r="H5294">
            <v>0</v>
          </cell>
          <cell r="K5294" t="str">
            <v>9-CMA-33</v>
          </cell>
        </row>
        <row r="5295">
          <cell r="H5295">
            <v>0</v>
          </cell>
          <cell r="K5295" t="str">
            <v>9-CMA-34</v>
          </cell>
        </row>
        <row r="5296">
          <cell r="H5296">
            <v>0</v>
          </cell>
          <cell r="K5296" t="str">
            <v>9-CMA-35</v>
          </cell>
        </row>
        <row r="5297">
          <cell r="H5297">
            <v>0</v>
          </cell>
          <cell r="K5297" t="str">
            <v>9-CMA-36</v>
          </cell>
        </row>
        <row r="5298">
          <cell r="H5298">
            <v>0</v>
          </cell>
          <cell r="K5298" t="str">
            <v>9-CMA-37</v>
          </cell>
        </row>
        <row r="5299">
          <cell r="H5299">
            <v>0</v>
          </cell>
          <cell r="K5299" t="str">
            <v>9-CMA-38</v>
          </cell>
        </row>
        <row r="5300">
          <cell r="H5300">
            <v>0</v>
          </cell>
          <cell r="K5300" t="str">
            <v>9-CMA-39</v>
          </cell>
        </row>
        <row r="5301">
          <cell r="H5301">
            <v>0</v>
          </cell>
          <cell r="K5301" t="str">
            <v>9-CMA-40</v>
          </cell>
        </row>
        <row r="5302">
          <cell r="H5302">
            <v>0</v>
          </cell>
          <cell r="K5302" t="str">
            <v>9-CMA-41</v>
          </cell>
        </row>
        <row r="5303">
          <cell r="H5303">
            <v>0</v>
          </cell>
          <cell r="K5303" t="str">
            <v>9-CMA-42</v>
          </cell>
        </row>
        <row r="5304">
          <cell r="H5304">
            <v>0</v>
          </cell>
          <cell r="K5304" t="str">
            <v>9-CMA-43</v>
          </cell>
        </row>
        <row r="5305">
          <cell r="H5305">
            <v>0</v>
          </cell>
          <cell r="K5305" t="str">
            <v>9-CMA-44</v>
          </cell>
        </row>
        <row r="5306">
          <cell r="H5306">
            <v>0</v>
          </cell>
          <cell r="K5306" t="str">
            <v>9-CMA-45</v>
          </cell>
        </row>
        <row r="5307">
          <cell r="H5307">
            <v>0</v>
          </cell>
          <cell r="K5307" t="str">
            <v>9-CMA-46</v>
          </cell>
        </row>
        <row r="5308">
          <cell r="H5308">
            <v>0</v>
          </cell>
          <cell r="K5308" t="str">
            <v>9-CMA-47</v>
          </cell>
        </row>
        <row r="5309">
          <cell r="H5309">
            <v>0</v>
          </cell>
          <cell r="K5309" t="str">
            <v>9-CMA-48</v>
          </cell>
        </row>
        <row r="5310">
          <cell r="H5310">
            <v>10</v>
          </cell>
          <cell r="K5310" t="str">
            <v>9-HEMOD.-1</v>
          </cell>
        </row>
        <row r="5311">
          <cell r="H5311">
            <v>40</v>
          </cell>
          <cell r="K5311" t="str">
            <v>9-HEMOD.-2</v>
          </cell>
        </row>
        <row r="5312">
          <cell r="H5312">
            <v>0</v>
          </cell>
          <cell r="K5312" t="str">
            <v>9-HEMOD.-3</v>
          </cell>
        </row>
        <row r="5313">
          <cell r="H5313">
            <v>1680</v>
          </cell>
          <cell r="K5313" t="str">
            <v>9-HEMOD.-4</v>
          </cell>
        </row>
        <row r="5314">
          <cell r="H5314">
            <v>0</v>
          </cell>
          <cell r="K5314" t="str">
            <v>9-HEMOD.-5</v>
          </cell>
        </row>
        <row r="5315">
          <cell r="H5315">
            <v>107</v>
          </cell>
          <cell r="K5315" t="str">
            <v>9-HEMOD.-6</v>
          </cell>
        </row>
        <row r="5316">
          <cell r="H5316">
            <v>16</v>
          </cell>
          <cell r="K5316" t="str">
            <v>9-HEMOD.-7</v>
          </cell>
        </row>
        <row r="5317">
          <cell r="H5317">
            <v>153</v>
          </cell>
          <cell r="K5317" t="str">
            <v>9-HEMOD.-8</v>
          </cell>
        </row>
        <row r="5318">
          <cell r="H5318">
            <v>0</v>
          </cell>
          <cell r="K5318" t="str">
            <v>9-HEMOD.-9</v>
          </cell>
        </row>
        <row r="5319">
          <cell r="H5319">
            <v>0</v>
          </cell>
          <cell r="K5319" t="str">
            <v>9-HEMOD.-10</v>
          </cell>
        </row>
        <row r="5320">
          <cell r="H5320">
            <v>0</v>
          </cell>
          <cell r="K5320" t="str">
            <v>9-HEMOD.-11</v>
          </cell>
        </row>
        <row r="5321">
          <cell r="H5321">
            <v>22</v>
          </cell>
          <cell r="K5321" t="str">
            <v>9-HEMOD.-12</v>
          </cell>
        </row>
        <row r="5322">
          <cell r="H5322">
            <v>0</v>
          </cell>
          <cell r="K5322" t="str">
            <v>9-HEMOD.-13</v>
          </cell>
        </row>
        <row r="5323">
          <cell r="H5323">
            <v>0</v>
          </cell>
          <cell r="K5323" t="str">
            <v>9-HEMOD.-14</v>
          </cell>
        </row>
        <row r="5324">
          <cell r="H5324">
            <v>0</v>
          </cell>
          <cell r="K5324" t="str">
            <v>9-HEMOD.-15</v>
          </cell>
        </row>
        <row r="5325">
          <cell r="H5325">
            <v>1</v>
          </cell>
          <cell r="K5325" t="str">
            <v>9-HEMOD.-16</v>
          </cell>
        </row>
        <row r="5326">
          <cell r="H5326">
            <v>0</v>
          </cell>
          <cell r="K5326" t="str">
            <v>9-HEMOD.-17</v>
          </cell>
        </row>
        <row r="5327">
          <cell r="H5327">
            <v>0</v>
          </cell>
          <cell r="K5327" t="str">
            <v>9-HEMOD.-18</v>
          </cell>
        </row>
        <row r="5328">
          <cell r="H5328">
            <v>0</v>
          </cell>
          <cell r="K5328" t="str">
            <v>9-HEMOD.-19</v>
          </cell>
        </row>
        <row r="5329">
          <cell r="H5329">
            <v>0</v>
          </cell>
          <cell r="K5329" t="str">
            <v>9-HEMOD.-20</v>
          </cell>
        </row>
        <row r="5330">
          <cell r="H5330">
            <v>0</v>
          </cell>
          <cell r="K5330" t="str">
            <v>9-HEMOD.-21</v>
          </cell>
        </row>
        <row r="5331">
          <cell r="H5331">
            <v>5</v>
          </cell>
          <cell r="K5331" t="str">
            <v>9-HEMOD.-22</v>
          </cell>
        </row>
        <row r="5332">
          <cell r="H5332">
            <v>0</v>
          </cell>
          <cell r="K5332" t="str">
            <v>9-HEMOD.-23</v>
          </cell>
        </row>
        <row r="5333">
          <cell r="H5333">
            <v>42</v>
          </cell>
          <cell r="K5333" t="str">
            <v>9-HEMOD.-24</v>
          </cell>
        </row>
        <row r="5334">
          <cell r="H5334">
            <v>0</v>
          </cell>
          <cell r="K5334" t="str">
            <v>9-HEMOD.-25</v>
          </cell>
        </row>
        <row r="5335">
          <cell r="H5335">
            <v>0</v>
          </cell>
          <cell r="K5335" t="str">
            <v>9-HEMOD.-26</v>
          </cell>
        </row>
        <row r="5336">
          <cell r="H5336">
            <v>0</v>
          </cell>
          <cell r="K5336" t="str">
            <v>9-HEMOD.-27</v>
          </cell>
        </row>
        <row r="5337">
          <cell r="H5337">
            <v>26</v>
          </cell>
          <cell r="K5337" t="str">
            <v>9-HEMOD.-28</v>
          </cell>
        </row>
        <row r="5338">
          <cell r="H5338">
            <v>0</v>
          </cell>
          <cell r="K5338" t="str">
            <v>9-HEMOD.-29</v>
          </cell>
        </row>
        <row r="5339">
          <cell r="H5339">
            <v>6</v>
          </cell>
          <cell r="K5339" t="str">
            <v>9-HEMOD.-30</v>
          </cell>
        </row>
        <row r="5340">
          <cell r="H5340">
            <v>0</v>
          </cell>
          <cell r="K5340" t="str">
            <v>9-HEMOD.-31</v>
          </cell>
        </row>
        <row r="5341">
          <cell r="H5341">
            <v>0</v>
          </cell>
          <cell r="K5341" t="str">
            <v>9-HEMOD.-32</v>
          </cell>
        </row>
        <row r="5342">
          <cell r="H5342">
            <v>10</v>
          </cell>
          <cell r="K5342" t="str">
            <v>9-HEMOD.-33</v>
          </cell>
        </row>
        <row r="5343">
          <cell r="H5343">
            <v>0</v>
          </cell>
          <cell r="K5343" t="str">
            <v>9-HEMOD.-34</v>
          </cell>
        </row>
        <row r="5344">
          <cell r="H5344">
            <v>0</v>
          </cell>
          <cell r="K5344" t="str">
            <v>9-HEMOD.-35</v>
          </cell>
        </row>
        <row r="5345">
          <cell r="H5345">
            <v>0</v>
          </cell>
          <cell r="K5345" t="str">
            <v>9-HEMOD.-36</v>
          </cell>
        </row>
        <row r="5346">
          <cell r="H5346">
            <v>0</v>
          </cell>
          <cell r="K5346" t="str">
            <v>9-HEMOD.-37</v>
          </cell>
        </row>
        <row r="5347">
          <cell r="H5347">
            <v>0</v>
          </cell>
          <cell r="K5347" t="str">
            <v>9-HEMOD.-38</v>
          </cell>
        </row>
        <row r="5348">
          <cell r="H5348">
            <v>0</v>
          </cell>
          <cell r="K5348" t="str">
            <v>9-HEMOD.-39</v>
          </cell>
        </row>
        <row r="5349">
          <cell r="H5349">
            <v>0</v>
          </cell>
          <cell r="K5349" t="str">
            <v>9-HEMOD.-40</v>
          </cell>
        </row>
        <row r="5350">
          <cell r="H5350">
            <v>0</v>
          </cell>
          <cell r="K5350" t="str">
            <v>9-HEMOD.-41</v>
          </cell>
        </row>
        <row r="5351">
          <cell r="H5351">
            <v>0</v>
          </cell>
          <cell r="K5351" t="str">
            <v>9-HEMOD.-42</v>
          </cell>
        </row>
        <row r="5352">
          <cell r="H5352">
            <v>0</v>
          </cell>
          <cell r="K5352" t="str">
            <v>9-HEMOD.-43</v>
          </cell>
        </row>
        <row r="5353">
          <cell r="H5353">
            <v>0</v>
          </cell>
          <cell r="K5353" t="str">
            <v>9-HEMOD.-44</v>
          </cell>
        </row>
        <row r="5354">
          <cell r="H5354">
            <v>20</v>
          </cell>
          <cell r="K5354" t="str">
            <v>9-HEMOD.-45</v>
          </cell>
        </row>
        <row r="5355">
          <cell r="H5355">
            <v>10</v>
          </cell>
          <cell r="K5355" t="str">
            <v>9-HEMOD.-46</v>
          </cell>
        </row>
        <row r="5356">
          <cell r="H5356">
            <v>20</v>
          </cell>
          <cell r="K5356" t="str">
            <v>9-HEMOD.-47</v>
          </cell>
        </row>
        <row r="5357">
          <cell r="H5357">
            <v>0</v>
          </cell>
          <cell r="K5357" t="str">
            <v>9-HEMOD.-48</v>
          </cell>
        </row>
        <row r="5358">
          <cell r="H5358">
            <v>280</v>
          </cell>
          <cell r="K5358" t="str">
            <v>9-AGUA-A01</v>
          </cell>
        </row>
        <row r="5359">
          <cell r="H5359">
            <v>0</v>
          </cell>
          <cell r="K5359" t="str">
            <v>9-AGUA-A02</v>
          </cell>
        </row>
        <row r="5360">
          <cell r="H5360">
            <v>140</v>
          </cell>
          <cell r="K5360" t="str">
            <v>9-AGUA-A03</v>
          </cell>
        </row>
        <row r="5361">
          <cell r="H5361">
            <v>0</v>
          </cell>
          <cell r="K5361" t="str">
            <v>9-AGUA-A04</v>
          </cell>
        </row>
        <row r="5362">
          <cell r="H5362">
            <v>350</v>
          </cell>
          <cell r="K5362" t="str">
            <v>9-AGUA-A05</v>
          </cell>
        </row>
        <row r="5363">
          <cell r="H5363">
            <v>0</v>
          </cell>
          <cell r="K5363" t="str">
            <v>9-AGUA-A06</v>
          </cell>
        </row>
        <row r="5364">
          <cell r="H5364">
            <v>0</v>
          </cell>
          <cell r="K5364" t="str">
            <v>9-AGUA-A07</v>
          </cell>
        </row>
        <row r="5365">
          <cell r="H5365">
            <v>0</v>
          </cell>
          <cell r="K5365" t="str">
            <v>9-AGUA-A08</v>
          </cell>
        </row>
        <row r="5366">
          <cell r="H5366">
            <v>245</v>
          </cell>
          <cell r="K5366" t="str">
            <v>9-AGUA-A09</v>
          </cell>
        </row>
        <row r="5367">
          <cell r="H5367">
            <v>140</v>
          </cell>
          <cell r="K5367" t="str">
            <v>9-AGUA-A10</v>
          </cell>
        </row>
        <row r="5368">
          <cell r="H5368">
            <v>210</v>
          </cell>
          <cell r="K5368" t="str">
            <v>9-AGUA-A11</v>
          </cell>
        </row>
        <row r="5369">
          <cell r="H5369">
            <v>0</v>
          </cell>
          <cell r="K5369" t="str">
            <v>9-AGUA-A12</v>
          </cell>
        </row>
        <row r="5370">
          <cell r="H5370">
            <v>70</v>
          </cell>
          <cell r="K5370" t="str">
            <v>9-AGUA-A13</v>
          </cell>
        </row>
        <row r="5371">
          <cell r="H5371">
            <v>140</v>
          </cell>
          <cell r="K5371" t="str">
            <v>9-AGUA-A14</v>
          </cell>
        </row>
        <row r="5372">
          <cell r="H5372">
            <v>0</v>
          </cell>
          <cell r="K5372" t="str">
            <v>9-AGUA-A15</v>
          </cell>
        </row>
        <row r="5373">
          <cell r="H5373">
            <v>28</v>
          </cell>
          <cell r="K5373" t="str">
            <v>9-AGUA-A16</v>
          </cell>
        </row>
        <row r="5374">
          <cell r="H5374">
            <v>560</v>
          </cell>
          <cell r="K5374" t="str">
            <v>9-DIALISIS-D01</v>
          </cell>
        </row>
        <row r="5375">
          <cell r="H5375">
            <v>0</v>
          </cell>
          <cell r="K5375" t="str">
            <v>9-DIALISIS-D02</v>
          </cell>
        </row>
        <row r="5376">
          <cell r="H5376">
            <v>565</v>
          </cell>
          <cell r="K5376" t="str">
            <v>9-DIALISIS-D03</v>
          </cell>
        </row>
        <row r="5377">
          <cell r="H5377">
            <v>91</v>
          </cell>
          <cell r="K5377" t="str">
            <v>9-DIALISIS-D04</v>
          </cell>
        </row>
        <row r="5378">
          <cell r="H5378">
            <v>493</v>
          </cell>
          <cell r="K5378" t="str">
            <v>9-DIALISIS-D05</v>
          </cell>
        </row>
        <row r="5379">
          <cell r="H5379">
            <v>500</v>
          </cell>
          <cell r="K5379" t="str">
            <v>9-DIALISIS-D06</v>
          </cell>
        </row>
        <row r="5380">
          <cell r="H5380">
            <v>45</v>
          </cell>
          <cell r="K5380" t="str">
            <v>9-DIALISIS-D07</v>
          </cell>
        </row>
        <row r="5381">
          <cell r="H5381">
            <v>153</v>
          </cell>
          <cell r="K5381" t="str">
            <v>9-DIALISIS-D08</v>
          </cell>
        </row>
        <row r="5382">
          <cell r="H5382">
            <v>0</v>
          </cell>
          <cell r="K5382" t="str">
            <v>9-DIALISIS-D09</v>
          </cell>
        </row>
        <row r="5383">
          <cell r="H5383">
            <v>33</v>
          </cell>
          <cell r="K5383" t="str">
            <v>9-DIALISIS-D10</v>
          </cell>
        </row>
        <row r="5384">
          <cell r="H5384">
            <v>24</v>
          </cell>
          <cell r="K5384" t="str">
            <v>9-DIALISIS-D11</v>
          </cell>
        </row>
        <row r="5385">
          <cell r="H5385">
            <v>0</v>
          </cell>
          <cell r="K5385" t="str">
            <v>9-DIALISIS-D12</v>
          </cell>
        </row>
        <row r="5386">
          <cell r="H5386">
            <v>121</v>
          </cell>
          <cell r="K5386" t="str">
            <v>9-DIALISIS-D13</v>
          </cell>
        </row>
        <row r="5387">
          <cell r="H5387">
            <v>82</v>
          </cell>
          <cell r="K5387" t="str">
            <v>9-DIALISIS-D14</v>
          </cell>
        </row>
        <row r="5388">
          <cell r="H5388">
            <v>0</v>
          </cell>
          <cell r="K5388" t="str">
            <v>9-DIALISIS-D15</v>
          </cell>
        </row>
        <row r="5389">
          <cell r="H5389">
            <v>3</v>
          </cell>
          <cell r="K5389" t="str">
            <v>9-DIALISIS-D16</v>
          </cell>
        </row>
        <row r="5390">
          <cell r="H5390">
            <v>9</v>
          </cell>
          <cell r="K5390" t="str">
            <v>9-DIALISIS-D17</v>
          </cell>
        </row>
        <row r="5391">
          <cell r="H5391">
            <v>0</v>
          </cell>
          <cell r="K5391" t="str">
            <v>9-DIALISIS-D18</v>
          </cell>
        </row>
        <row r="5392">
          <cell r="H5392">
            <v>4</v>
          </cell>
          <cell r="K5392" t="str">
            <v>9-DIALISIS-D19</v>
          </cell>
        </row>
        <row r="5393">
          <cell r="H5393">
            <v>0</v>
          </cell>
          <cell r="K5393" t="str">
            <v>9-DIALISIS-D20</v>
          </cell>
        </row>
        <row r="5394">
          <cell r="H5394">
            <v>0</v>
          </cell>
          <cell r="K5394" t="str">
            <v>9-DIALISIS-D21</v>
          </cell>
        </row>
        <row r="5395">
          <cell r="H5395">
            <v>409</v>
          </cell>
          <cell r="K5395" t="str">
            <v>9-CAFETERIA-CAF00RES03</v>
          </cell>
        </row>
        <row r="5396">
          <cell r="H5396">
            <v>230</v>
          </cell>
          <cell r="K5396" t="str">
            <v>9-CAFETERIA-CAF00RES04</v>
          </cell>
        </row>
        <row r="5397">
          <cell r="H5397">
            <v>1411</v>
          </cell>
          <cell r="K5397" t="str">
            <v>9-CAFETERIA-CAF00RES02</v>
          </cell>
        </row>
        <row r="5398">
          <cell r="H5398">
            <v>239</v>
          </cell>
          <cell r="K5398" t="str">
            <v>9-CAFETERIA-CAF00RES01</v>
          </cell>
        </row>
        <row r="5399">
          <cell r="H5399">
            <v>1</v>
          </cell>
          <cell r="K5399" t="str">
            <v>9-CAFETERIA-CAF05BOLL17</v>
          </cell>
        </row>
        <row r="5400">
          <cell r="H5400">
            <v>7</v>
          </cell>
          <cell r="K5400" t="str">
            <v>9-CAFETERIA-CAF99OTROS17</v>
          </cell>
        </row>
        <row r="5401">
          <cell r="H5401">
            <v>140</v>
          </cell>
          <cell r="K5401" t="str">
            <v>9-CAFETERIA-CAF00RES05</v>
          </cell>
        </row>
        <row r="5402">
          <cell r="H5402">
            <v>436</v>
          </cell>
          <cell r="K5402" t="str">
            <v>9-CAFETERIA-CAF01POS04</v>
          </cell>
        </row>
        <row r="5403">
          <cell r="H5403">
            <v>143</v>
          </cell>
          <cell r="K5403" t="str">
            <v>9-CAFETERIA-CAF01POS05</v>
          </cell>
        </row>
        <row r="5404">
          <cell r="H5404">
            <v>618</v>
          </cell>
          <cell r="K5404" t="str">
            <v>9-CAFETERIA-CAF01POS01</v>
          </cell>
        </row>
        <row r="5405">
          <cell r="H5405">
            <v>356</v>
          </cell>
          <cell r="K5405" t="str">
            <v>9-CAFETERIA-CAF01POS06</v>
          </cell>
        </row>
        <row r="5406">
          <cell r="H5406">
            <v>0</v>
          </cell>
          <cell r="K5406" t="str">
            <v>9-CAFETERIA-CAF01POS09</v>
          </cell>
        </row>
        <row r="5407">
          <cell r="H5407">
            <v>0</v>
          </cell>
          <cell r="K5407" t="str">
            <v>9-CAFETERIA-CAF99OTROS12</v>
          </cell>
        </row>
        <row r="5408">
          <cell r="H5408">
            <v>301</v>
          </cell>
          <cell r="K5408" t="str">
            <v>9-CAFETERIA-CAF01POS03</v>
          </cell>
        </row>
        <row r="5409">
          <cell r="H5409">
            <v>167</v>
          </cell>
          <cell r="K5409" t="str">
            <v>9-CAFETERIA-CAF01POS08</v>
          </cell>
        </row>
        <row r="5410">
          <cell r="H5410">
            <v>392</v>
          </cell>
          <cell r="K5410" t="str">
            <v>9-CAFETERIA-CAF02BOCAD01</v>
          </cell>
        </row>
        <row r="5411">
          <cell r="H5411">
            <v>1030</v>
          </cell>
          <cell r="K5411" t="str">
            <v>9-CAFETERIA-CAF06PINCHO01</v>
          </cell>
        </row>
        <row r="5412">
          <cell r="H5412">
            <v>208</v>
          </cell>
          <cell r="K5412" t="str">
            <v>9-CAFETERIA-CAF02BOCAD05</v>
          </cell>
        </row>
        <row r="5413">
          <cell r="H5413">
            <v>51</v>
          </cell>
          <cell r="K5413" t="str">
            <v>9-CAFETERIA-CAF02BOCAD03</v>
          </cell>
        </row>
        <row r="5414">
          <cell r="H5414">
            <v>11</v>
          </cell>
          <cell r="K5414" t="str">
            <v>9-CAFETERIA-CAF02BOCAD02</v>
          </cell>
        </row>
        <row r="5415">
          <cell r="H5415">
            <v>2</v>
          </cell>
          <cell r="K5415" t="str">
            <v>9-CAFETERIA-CAF02BOCAD04</v>
          </cell>
        </row>
        <row r="5416">
          <cell r="H5416">
            <v>0</v>
          </cell>
          <cell r="K5416" t="str">
            <v>9-CAFETERIA-CAF06PINCHO02</v>
          </cell>
        </row>
        <row r="5417">
          <cell r="H5417">
            <v>156</v>
          </cell>
          <cell r="K5417" t="str">
            <v>9-CAFETERIA-CAF06PINCHO03</v>
          </cell>
        </row>
        <row r="5418">
          <cell r="H5418">
            <v>2677</v>
          </cell>
          <cell r="K5418" t="str">
            <v>9-CAFETERIA-CAF04PAN01</v>
          </cell>
        </row>
        <row r="5419">
          <cell r="H5419">
            <v>0</v>
          </cell>
          <cell r="K5419" t="str">
            <v>9-CAFETERIA-CAF99OTROS07</v>
          </cell>
        </row>
        <row r="5420">
          <cell r="H5420">
            <v>40</v>
          </cell>
          <cell r="K5420" t="str">
            <v>9-CAFETERIA-CAF50AGUA02</v>
          </cell>
        </row>
        <row r="5421">
          <cell r="H5421">
            <v>2856</v>
          </cell>
          <cell r="K5421" t="str">
            <v>9-CAFETERIA-CAF50AGUA01</v>
          </cell>
        </row>
        <row r="5422">
          <cell r="H5422">
            <v>72</v>
          </cell>
          <cell r="K5422" t="str">
            <v>9-CAFETERIA-CAF60BEB07</v>
          </cell>
        </row>
        <row r="5423">
          <cell r="H5423">
            <v>84</v>
          </cell>
          <cell r="K5423" t="str">
            <v>9-CAFETERIA-CAF60BEB21</v>
          </cell>
        </row>
        <row r="5424">
          <cell r="H5424">
            <v>144</v>
          </cell>
          <cell r="K5424" t="str">
            <v>9-CAFETERIA-CAF60BEB33</v>
          </cell>
        </row>
        <row r="5425">
          <cell r="H5425">
            <v>0</v>
          </cell>
          <cell r="K5425" t="str">
            <v>9-CAFETERIA-CAF60BEB04</v>
          </cell>
        </row>
        <row r="5426">
          <cell r="H5426">
            <v>0</v>
          </cell>
          <cell r="K5426" t="str">
            <v>9-CAFETERIA-CAF60BEB37</v>
          </cell>
        </row>
        <row r="5427">
          <cell r="H5427">
            <v>96</v>
          </cell>
          <cell r="K5427" t="str">
            <v>9-CAFETERIA-CAF60BEB31</v>
          </cell>
        </row>
        <row r="5428">
          <cell r="H5428">
            <v>0</v>
          </cell>
          <cell r="K5428" t="str">
            <v>9-CAFETERIA-CAF60BEB08</v>
          </cell>
        </row>
        <row r="5429">
          <cell r="H5429">
            <v>0</v>
          </cell>
          <cell r="K5429" t="str">
            <v>9-CAFETERIA-CAF60BEB32</v>
          </cell>
        </row>
        <row r="5430">
          <cell r="H5430">
            <v>96</v>
          </cell>
          <cell r="K5430" t="str">
            <v>9-CAFETERIA-CAF60BEB05</v>
          </cell>
        </row>
        <row r="5431">
          <cell r="H5431">
            <v>168</v>
          </cell>
          <cell r="K5431" t="str">
            <v>9-CAFETERIA-CAF60BEB01</v>
          </cell>
        </row>
        <row r="5432">
          <cell r="H5432">
            <v>600</v>
          </cell>
          <cell r="K5432" t="str">
            <v>9-CAFETERIA-CAF60BEB02</v>
          </cell>
        </row>
        <row r="5433">
          <cell r="H5433">
            <v>72</v>
          </cell>
          <cell r="K5433" t="str">
            <v>9-CAFETERIA-CAF60BEB20</v>
          </cell>
        </row>
        <row r="5434">
          <cell r="H5434">
            <v>0</v>
          </cell>
          <cell r="K5434" t="str">
            <v>9-CAFETERIA-CAF60BEB23</v>
          </cell>
        </row>
        <row r="5435">
          <cell r="H5435">
            <v>0</v>
          </cell>
          <cell r="K5435" t="str">
            <v>9-CAFETERIA-CAF60BEB11</v>
          </cell>
        </row>
        <row r="5436">
          <cell r="H5436">
            <v>40</v>
          </cell>
          <cell r="K5436" t="str">
            <v>9-CAFETERIA-CAF60BEB12</v>
          </cell>
        </row>
        <row r="5437">
          <cell r="H5437">
            <v>456</v>
          </cell>
          <cell r="K5437" t="str">
            <v>9-CAFETERIA-CAF60BEB17</v>
          </cell>
        </row>
        <row r="5438">
          <cell r="H5438">
            <v>576</v>
          </cell>
          <cell r="K5438" t="str">
            <v>9-CAFETERIA-CAF60BEB18</v>
          </cell>
        </row>
        <row r="5439">
          <cell r="H5439">
            <v>0</v>
          </cell>
          <cell r="K5439" t="str">
            <v>9-CAFETERIA-CAF60BEB34</v>
          </cell>
        </row>
        <row r="5440">
          <cell r="H5440">
            <v>48</v>
          </cell>
          <cell r="K5440" t="str">
            <v>9-CAFETERIA-CAF60BEB35</v>
          </cell>
        </row>
        <row r="5441">
          <cell r="H5441">
            <v>24</v>
          </cell>
          <cell r="K5441" t="str">
            <v>9-CAFETERIA-CAF60BEB25</v>
          </cell>
        </row>
        <row r="5442">
          <cell r="H5442">
            <v>120</v>
          </cell>
          <cell r="K5442" t="str">
            <v>9-CAFETERIA-CAF60BEB13</v>
          </cell>
        </row>
        <row r="5443">
          <cell r="H5443">
            <v>0</v>
          </cell>
          <cell r="K5443" t="str">
            <v>9-CAFETERIA-CAF99OTROS03</v>
          </cell>
        </row>
        <row r="5444">
          <cell r="H5444">
            <v>0</v>
          </cell>
          <cell r="K5444" t="str">
            <v>9-CAFETERIA-CAF99OTROS47</v>
          </cell>
        </row>
        <row r="5445">
          <cell r="H5445">
            <v>144</v>
          </cell>
          <cell r="K5445" t="str">
            <v>9-CAFETERIA-CAF60BEB24</v>
          </cell>
        </row>
        <row r="5446">
          <cell r="H5446">
            <v>94</v>
          </cell>
          <cell r="K5446" t="str">
            <v>9-CAFETERIA-CAF03CAFE02</v>
          </cell>
        </row>
        <row r="5447">
          <cell r="H5447">
            <v>19</v>
          </cell>
          <cell r="K5447" t="str">
            <v>9-CAFETERIA-CAF03CAFE01</v>
          </cell>
        </row>
        <row r="5448">
          <cell r="H5448">
            <v>700</v>
          </cell>
          <cell r="K5448" t="str">
            <v>9-CAFETERIA-CAF03CAFE03</v>
          </cell>
        </row>
        <row r="5449">
          <cell r="H5449">
            <v>108</v>
          </cell>
          <cell r="K5449" t="str">
            <v>9-CAFETERIA-CAF99OTROS05</v>
          </cell>
        </row>
        <row r="5450">
          <cell r="H5450">
            <v>0</v>
          </cell>
          <cell r="K5450" t="str">
            <v>9-CAFETERIA-CAF03CAFE04</v>
          </cell>
        </row>
        <row r="5451">
          <cell r="H5451">
            <v>250</v>
          </cell>
          <cell r="K5451" t="str">
            <v>9-CAFETERIA-CAF99OTROS44</v>
          </cell>
        </row>
        <row r="5452">
          <cell r="H5452">
            <v>0</v>
          </cell>
          <cell r="K5452" t="str">
            <v>9-CAFETERIA-CAF03CAFE05</v>
          </cell>
        </row>
        <row r="5453">
          <cell r="H5453">
            <v>25</v>
          </cell>
          <cell r="K5453" t="str">
            <v>9-CAFETERIA-CAF99OTROS23</v>
          </cell>
        </row>
        <row r="5454">
          <cell r="H5454">
            <v>994</v>
          </cell>
          <cell r="K5454" t="str">
            <v>9-CAFETERIA-CAF99OTROS20</v>
          </cell>
        </row>
        <row r="5455">
          <cell r="H5455">
            <v>91</v>
          </cell>
          <cell r="K5455" t="str">
            <v>9-CAFETERIA-CAF99OTROS32</v>
          </cell>
        </row>
        <row r="5456">
          <cell r="H5456">
            <v>46</v>
          </cell>
          <cell r="K5456" t="str">
            <v>9-CAFETERIA-CAF99OTROS33</v>
          </cell>
        </row>
        <row r="5457">
          <cell r="H5457">
            <v>920</v>
          </cell>
          <cell r="K5457" t="str">
            <v>9-CAFETERIA-CAF99OTROS30</v>
          </cell>
        </row>
        <row r="5458">
          <cell r="H5458">
            <v>80.400000000000006</v>
          </cell>
          <cell r="K5458" t="str">
            <v>9-CAFETERIA-CAF99OTROS18</v>
          </cell>
        </row>
        <row r="5459">
          <cell r="H5459">
            <v>36.299999999999997</v>
          </cell>
          <cell r="K5459" t="str">
            <v>9-CAFETERIA-CAF99OTROS38</v>
          </cell>
        </row>
        <row r="5460">
          <cell r="H5460">
            <v>240</v>
          </cell>
          <cell r="K5460" t="str">
            <v>9-CAFETERIA-CAF99OTROS16</v>
          </cell>
        </row>
        <row r="5461">
          <cell r="H5461">
            <v>36</v>
          </cell>
          <cell r="K5461" t="str">
            <v>9-CAFETERIA-CAF05BOLL11</v>
          </cell>
        </row>
        <row r="5462">
          <cell r="H5462">
            <v>12</v>
          </cell>
          <cell r="K5462" t="str">
            <v>9-CAFETERIA-CAF99OTROS21</v>
          </cell>
        </row>
        <row r="5463">
          <cell r="H5463">
            <v>2</v>
          </cell>
          <cell r="K5463" t="str">
            <v>9-CAFETERIA-CAF60BEB27</v>
          </cell>
        </row>
        <row r="5464">
          <cell r="H5464">
            <v>0</v>
          </cell>
          <cell r="K5464" t="str">
            <v>9-CAFETERIA-CAF60BEB26</v>
          </cell>
        </row>
        <row r="5465">
          <cell r="H5465">
            <v>48</v>
          </cell>
          <cell r="K5465" t="str">
            <v>9-CAFETERIA-CAF60BEB28</v>
          </cell>
        </row>
        <row r="5466">
          <cell r="H5466">
            <v>0</v>
          </cell>
          <cell r="K5466" t="str">
            <v>9-CAFETERIA-CAF60BEB15</v>
          </cell>
        </row>
        <row r="5467">
          <cell r="H5467">
            <v>0</v>
          </cell>
          <cell r="K5467" t="str">
            <v>9-CAFETERIA-CAF60BEB16</v>
          </cell>
        </row>
        <row r="5468">
          <cell r="H5468">
            <v>0</v>
          </cell>
          <cell r="K5468" t="str">
            <v>9-CAFETERIA-CAF60BEB36</v>
          </cell>
        </row>
        <row r="5469">
          <cell r="H5469">
            <v>2</v>
          </cell>
          <cell r="K5469" t="str">
            <v>9-CAFETERIA-CAF60BEB22</v>
          </cell>
        </row>
        <row r="5470">
          <cell r="H5470">
            <v>66.5</v>
          </cell>
          <cell r="K5470" t="str">
            <v>9-CAFETERIA-CAF01POS02</v>
          </cell>
        </row>
        <row r="5471">
          <cell r="H5471">
            <v>0</v>
          </cell>
          <cell r="K5471" t="str">
            <v>9-CAFETERIA-CAF99OTROS29</v>
          </cell>
        </row>
        <row r="5472">
          <cell r="H5472">
            <v>250</v>
          </cell>
          <cell r="K5472" t="str">
            <v>9-CAFETERIA-CAF60BEB19</v>
          </cell>
        </row>
        <row r="5473">
          <cell r="H5473">
            <v>0</v>
          </cell>
          <cell r="K5473" t="str">
            <v>9-CAFETERIA-CAF99OTROS19</v>
          </cell>
        </row>
        <row r="5474">
          <cell r="H5474">
            <v>0</v>
          </cell>
          <cell r="K5474" t="str">
            <v>9-CAFETERIA-CAF99OTROS35</v>
          </cell>
        </row>
        <row r="5475">
          <cell r="H5475">
            <v>10</v>
          </cell>
          <cell r="K5475" t="str">
            <v>9-CAFETERIA-CAF99OTROS01</v>
          </cell>
        </row>
        <row r="5476">
          <cell r="H5476">
            <v>858</v>
          </cell>
          <cell r="K5476" t="str">
            <v>9-CAFETERIA-CAF99OTROS26</v>
          </cell>
        </row>
        <row r="5477">
          <cell r="H5477">
            <v>0</v>
          </cell>
          <cell r="K5477" t="str">
            <v>9-CAFETERIA-CAF99OTROS43</v>
          </cell>
        </row>
        <row r="5478">
          <cell r="H5478">
            <v>9</v>
          </cell>
          <cell r="K5478" t="str">
            <v>9-CAFETERIA-CAF99OTROS46</v>
          </cell>
        </row>
        <row r="5479">
          <cell r="H5479">
            <v>0</v>
          </cell>
          <cell r="K5479" t="str">
            <v>9-CAFETERIA-CAF99OTROS42</v>
          </cell>
        </row>
        <row r="5480">
          <cell r="H5480">
            <v>0</v>
          </cell>
          <cell r="K5480" t="str">
            <v>9-CAFETERIA-CAF99OTROS37</v>
          </cell>
        </row>
        <row r="5481">
          <cell r="H5481">
            <v>1</v>
          </cell>
          <cell r="K5481" t="str">
            <v>9-CAFETERIA-CAF99OTROS41</v>
          </cell>
        </row>
        <row r="5482">
          <cell r="H5482">
            <v>0</v>
          </cell>
          <cell r="K5482" t="str">
            <v>9-CAFETERIA-CAF05BOLL16</v>
          </cell>
        </row>
        <row r="5483">
          <cell r="H5483">
            <v>0</v>
          </cell>
          <cell r="K5483" t="str">
            <v>9-CAFETERIA-CAF05BOLL15</v>
          </cell>
        </row>
        <row r="5484">
          <cell r="H5484">
            <v>0</v>
          </cell>
          <cell r="K5484" t="str">
            <v>9-CAFETERIA-CAF05BOLL14</v>
          </cell>
        </row>
        <row r="5485">
          <cell r="H5485">
            <v>1812</v>
          </cell>
          <cell r="K5485" t="str">
            <v>9-CAFETERIA-CAF05BOLL08</v>
          </cell>
        </row>
        <row r="5486">
          <cell r="H5486">
            <v>440</v>
          </cell>
          <cell r="K5486" t="str">
            <v>9-CAFETERIA-CAF05BOLL07</v>
          </cell>
        </row>
        <row r="5487">
          <cell r="H5487">
            <v>88</v>
          </cell>
          <cell r="K5487" t="str">
            <v>9-CAFETERIA-CAF05BOLL09</v>
          </cell>
        </row>
        <row r="5488">
          <cell r="H5488">
            <v>0</v>
          </cell>
          <cell r="K5488" t="str">
            <v>9-CAFETERIA-CAF05BOLL01</v>
          </cell>
        </row>
        <row r="5489">
          <cell r="H5489">
            <v>0</v>
          </cell>
          <cell r="K5489" t="str">
            <v>9-CAFETERIA-CAF05BOLL02</v>
          </cell>
        </row>
        <row r="5490">
          <cell r="H5490">
            <v>0</v>
          </cell>
          <cell r="K5490" t="str">
            <v>9-CAFETERIA-CAF05BOLL12</v>
          </cell>
        </row>
        <row r="5491">
          <cell r="H5491">
            <v>0</v>
          </cell>
          <cell r="K5491" t="str">
            <v>9-CAFETERIA-CAF05BOLL13</v>
          </cell>
        </row>
        <row r="5492">
          <cell r="H5492">
            <v>132</v>
          </cell>
          <cell r="K5492" t="str">
            <v>9-CAFETERIA-CAF05BOLL18</v>
          </cell>
        </row>
        <row r="5493">
          <cell r="H5493">
            <v>88</v>
          </cell>
          <cell r="K5493" t="str">
            <v>9-CAFETERIA-CAF05BOLL06</v>
          </cell>
        </row>
        <row r="5494">
          <cell r="H5494">
            <v>92</v>
          </cell>
          <cell r="K5494" t="str">
            <v>9-CAFETERIA-CAF05BOLL03</v>
          </cell>
        </row>
        <row r="5495">
          <cell r="H5495">
            <v>60</v>
          </cell>
          <cell r="K5495" t="str">
            <v>9-CAFETERIA-CAF07RAC3</v>
          </cell>
        </row>
        <row r="5496">
          <cell r="H5496">
            <v>2</v>
          </cell>
          <cell r="K5496" t="str">
            <v>9-CAFETERIA-CAF07RAC4</v>
          </cell>
        </row>
        <row r="5497">
          <cell r="H5497">
            <v>0</v>
          </cell>
          <cell r="K5497" t="str">
            <v>9-CAFETERIA-CAF99OTROS04</v>
          </cell>
        </row>
        <row r="5498">
          <cell r="H5498">
            <v>0</v>
          </cell>
          <cell r="K5498" t="str">
            <v>9-CAFETERIA-CAF99OTROS15</v>
          </cell>
        </row>
        <row r="5499">
          <cell r="H5499">
            <v>0</v>
          </cell>
          <cell r="K5499" t="str">
            <v>9-CAFETERIA-CAF99OTROS31</v>
          </cell>
        </row>
        <row r="5500">
          <cell r="H5500">
            <v>0</v>
          </cell>
          <cell r="K5500" t="str">
            <v>9-CAFETERIA-CAF99OTROS24</v>
          </cell>
        </row>
        <row r="5501">
          <cell r="H5501">
            <v>0</v>
          </cell>
          <cell r="K5501" t="str">
            <v>9-CAFETERIA-CAF07RAC5</v>
          </cell>
        </row>
        <row r="5502">
          <cell r="H5502">
            <v>0</v>
          </cell>
          <cell r="K5502" t="str">
            <v>9-CAFETERIA-CAF01POS07</v>
          </cell>
        </row>
        <row r="5503">
          <cell r="H5503">
            <v>0</v>
          </cell>
          <cell r="K5503" t="str">
            <v>9-CAFETERIA-CAF99OTROS08</v>
          </cell>
        </row>
        <row r="5504">
          <cell r="H5504">
            <v>4</v>
          </cell>
          <cell r="K5504" t="str">
            <v>9-CAFETERIA-CAF07RAC2</v>
          </cell>
        </row>
        <row r="5505">
          <cell r="H5505">
            <v>0</v>
          </cell>
          <cell r="K5505" t="str">
            <v>9-CAFETERIA-CAF07RAC1</v>
          </cell>
        </row>
        <row r="5506">
          <cell r="H5506">
            <v>0</v>
          </cell>
          <cell r="K5506" t="str">
            <v>9-CAFETERIA-CAF60BEB06</v>
          </cell>
        </row>
        <row r="5507">
          <cell r="H5507">
            <v>0</v>
          </cell>
          <cell r="K5507" t="str">
            <v>9-CAFETERIA-CAF60BEB14</v>
          </cell>
        </row>
        <row r="5508">
          <cell r="H5508">
            <v>0</v>
          </cell>
          <cell r="K5508" t="str">
            <v>9-CAFETERIA-CAF60BEB29</v>
          </cell>
        </row>
        <row r="5509">
          <cell r="H5509">
            <v>0</v>
          </cell>
          <cell r="K5509" t="str">
            <v>9-CAFETERIA-CAF60BEB09</v>
          </cell>
        </row>
        <row r="5510">
          <cell r="H5510">
            <v>0</v>
          </cell>
          <cell r="K5510" t="str">
            <v>9-CAFETERIA-CAF99OTROS13</v>
          </cell>
        </row>
        <row r="5511">
          <cell r="H5511">
            <v>0</v>
          </cell>
          <cell r="K5511" t="str">
            <v>9-CAFETERIA-CAF99OTROS09</v>
          </cell>
        </row>
        <row r="5512">
          <cell r="H5512">
            <v>170</v>
          </cell>
          <cell r="K5512" t="str">
            <v>9-CAFETERIA-CAF99OTROS02</v>
          </cell>
        </row>
        <row r="5513">
          <cell r="H5513">
            <v>0</v>
          </cell>
          <cell r="K5513" t="str">
            <v>9-CAFETERIA-CAF99OTROS34</v>
          </cell>
        </row>
        <row r="5514">
          <cell r="H5514">
            <v>0</v>
          </cell>
          <cell r="K5514" t="str">
            <v>9-CAFETERIA-CAF99OTROS06</v>
          </cell>
        </row>
        <row r="5515">
          <cell r="H5515">
            <v>0</v>
          </cell>
          <cell r="K5515" t="str">
            <v>9-CAFETERIA-CAF05BOLL04</v>
          </cell>
        </row>
        <row r="5516">
          <cell r="H5516">
            <v>0</v>
          </cell>
          <cell r="K5516" t="str">
            <v>9-CAFETERIA-CAF05BOLL05</v>
          </cell>
        </row>
        <row r="5517">
          <cell r="H5517">
            <v>0</v>
          </cell>
          <cell r="K5517" t="str">
            <v>9-CAFETERIA-CAF99OTROS45</v>
          </cell>
        </row>
        <row r="5518">
          <cell r="H5518">
            <v>0</v>
          </cell>
          <cell r="K5518" t="str">
            <v>9-CAFETERIA-CAF99OTROS39</v>
          </cell>
        </row>
        <row r="5519">
          <cell r="H5519">
            <v>0</v>
          </cell>
          <cell r="K5519" t="str">
            <v>9-CAFETERIA-CAF99OTROS22</v>
          </cell>
        </row>
        <row r="5520">
          <cell r="H5520">
            <v>42</v>
          </cell>
          <cell r="K5520" t="str">
            <v>9-CAFETERIA-CAF99OTROS36</v>
          </cell>
        </row>
        <row r="5521">
          <cell r="H5521">
            <v>180</v>
          </cell>
          <cell r="K5521" t="str">
            <v>9-CAFETERIA-CAF60BEB03</v>
          </cell>
        </row>
        <row r="5522">
          <cell r="H5522">
            <v>24</v>
          </cell>
          <cell r="K5522" t="str">
            <v>9-CAFETERIA-CAF60BEB30</v>
          </cell>
        </row>
        <row r="5523">
          <cell r="H5523">
            <v>54</v>
          </cell>
          <cell r="K5523" t="str">
            <v>9-CAFETERIA-CAF99OTROS25</v>
          </cell>
        </row>
        <row r="5524">
          <cell r="H5524">
            <v>85</v>
          </cell>
          <cell r="K5524" t="str">
            <v>9-CAFETERIA-CAF99OTROS28</v>
          </cell>
        </row>
        <row r="5525">
          <cell r="H5525">
            <v>37</v>
          </cell>
          <cell r="K5525" t="str">
            <v>9-CAFETERIA-CAF05BOLL10</v>
          </cell>
        </row>
        <row r="5526">
          <cell r="H5526">
            <v>0</v>
          </cell>
          <cell r="K5526" t="str">
            <v>9-CAFETERIA-CAF99OTROS11</v>
          </cell>
        </row>
        <row r="5527">
          <cell r="H5527">
            <v>0</v>
          </cell>
          <cell r="K5527" t="str">
            <v>9-CAFETERIA-CAF99OTROS14</v>
          </cell>
        </row>
        <row r="5528">
          <cell r="H5528">
            <v>1400</v>
          </cell>
          <cell r="K5528" t="str">
            <v>9-CAFETERIA-CAF99OTROS40</v>
          </cell>
        </row>
        <row r="5529">
          <cell r="H5529">
            <v>48</v>
          </cell>
          <cell r="K5529" t="str">
            <v>9-CAFETERIA-CAF60BEB10</v>
          </cell>
        </row>
        <row r="5530">
          <cell r="H5530">
            <v>0</v>
          </cell>
          <cell r="K5530" t="str">
            <v>9-CAFETERIA-CAF99OTROS10</v>
          </cell>
        </row>
        <row r="5531">
          <cell r="H5531">
            <v>0</v>
          </cell>
          <cell r="K5531" t="str">
            <v>9-CAFETERIA-CAF05BOLL19</v>
          </cell>
        </row>
        <row r="5532">
          <cell r="H5532">
            <v>0</v>
          </cell>
          <cell r="K5532" t="str">
            <v>9-CAFETERIA-CAF05BOLL20</v>
          </cell>
        </row>
        <row r="5533">
          <cell r="H5533">
            <v>0</v>
          </cell>
          <cell r="K5533" t="str">
            <v>9-CAFETERIA-CAF99OTROS27</v>
          </cell>
        </row>
        <row r="5534">
          <cell r="H5534">
            <v>1957</v>
          </cell>
          <cell r="K5534" t="str">
            <v>9-HOSPITALIZ-HOSPIT01</v>
          </cell>
        </row>
        <row r="5535">
          <cell r="H5535">
            <v>2145</v>
          </cell>
          <cell r="K5535" t="str">
            <v>9-HOSPITALIZ-HOSPIT02</v>
          </cell>
        </row>
        <row r="5536">
          <cell r="H5536">
            <v>1975</v>
          </cell>
          <cell r="K5536" t="str">
            <v>9-HOSPITALIZ-HOSPIT03</v>
          </cell>
        </row>
        <row r="5537">
          <cell r="H5537">
            <v>1982</v>
          </cell>
          <cell r="K5537" t="str">
            <v>9-HOSPITALIZ-HOSPIT04</v>
          </cell>
        </row>
        <row r="5538">
          <cell r="H5538">
            <v>212</v>
          </cell>
          <cell r="K5538" t="str">
            <v>9-HOSPITALIZ-HOSPPRIV01</v>
          </cell>
        </row>
        <row r="5539">
          <cell r="H5539">
            <v>127</v>
          </cell>
          <cell r="K5539" t="str">
            <v>9-HOSPITALIZ-HOSPPRIV02</v>
          </cell>
        </row>
        <row r="5540">
          <cell r="H5540">
            <v>82</v>
          </cell>
          <cell r="K5540" t="str">
            <v>9-HOSPITALIZ-HOSPPRIV03</v>
          </cell>
        </row>
        <row r="5541">
          <cell r="H5541">
            <v>104</v>
          </cell>
          <cell r="K5541" t="str">
            <v>9-HOSPITALIZ-HOSPPRIV04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comité"/>
      <sheetName val="DATOS DEL SERVICIO"/>
      <sheetName val="ESCENARIOS"/>
      <sheetName val="G.PERSONAL cocina"/>
      <sheetName val="G.PERSONAL monitores"/>
      <sheetName val="G. EXPLOTACION"/>
      <sheetName val="G.PERSONAL limpieza"/>
      <sheetName val="MAQUINARIA limpieza"/>
      <sheetName val="Presupuesto(1)"/>
      <sheetName val="Presupuesto(2)"/>
      <sheetName val="Presupuesto(3)"/>
      <sheetName val="Presupuesto(4)"/>
      <sheetName val="Presupuesto(5)"/>
      <sheetName val="Base"/>
      <sheetName val="Análisis  "/>
      <sheetName val="Contratos"/>
      <sheetName val="MAQUINARIA"/>
      <sheetName val="Categorias"/>
      <sheetName val="Convenios"/>
      <sheetName val="Frecuencias"/>
      <sheetName val="BARCELONA_LIMPIEZA"/>
      <sheetName val=" COSTES PERSONAL con subida"/>
      <sheetName val=" COSTES PERSONAL sin subida"/>
      <sheetName val="reumen de precios"/>
      <sheetName val="PERSONAL EN BONITO"/>
    </sheetNames>
    <sheetDataSet>
      <sheetData sheetId="0"/>
      <sheetData sheetId="1"/>
      <sheetData sheetId="2"/>
      <sheetData sheetId="3">
        <row r="205">
          <cell r="X205" t="str">
            <v>AUXILIAR DE SERVICIO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COD</v>
          </cell>
        </row>
        <row r="2">
          <cell r="A2">
            <v>100</v>
          </cell>
        </row>
        <row r="3">
          <cell r="A3">
            <v>109</v>
          </cell>
        </row>
        <row r="4">
          <cell r="A4">
            <v>130</v>
          </cell>
        </row>
        <row r="5">
          <cell r="A5">
            <v>139</v>
          </cell>
        </row>
        <row r="6">
          <cell r="A6">
            <v>150</v>
          </cell>
        </row>
        <row r="7">
          <cell r="A7">
            <v>189</v>
          </cell>
        </row>
        <row r="8">
          <cell r="A8">
            <v>200</v>
          </cell>
        </row>
        <row r="9">
          <cell r="A9">
            <v>209</v>
          </cell>
        </row>
        <row r="10">
          <cell r="A10">
            <v>230</v>
          </cell>
        </row>
        <row r="11">
          <cell r="A11">
            <v>239</v>
          </cell>
        </row>
        <row r="12">
          <cell r="A12">
            <v>250</v>
          </cell>
        </row>
        <row r="13">
          <cell r="A13">
            <v>289</v>
          </cell>
        </row>
        <row r="14">
          <cell r="A14">
            <v>300</v>
          </cell>
        </row>
        <row r="15">
          <cell r="A15">
            <v>309</v>
          </cell>
        </row>
        <row r="16">
          <cell r="A16">
            <v>330</v>
          </cell>
        </row>
        <row r="17">
          <cell r="A17">
            <v>350</v>
          </cell>
        </row>
        <row r="18">
          <cell r="A18">
            <v>389</v>
          </cell>
        </row>
        <row r="19">
          <cell r="A19">
            <v>401</v>
          </cell>
        </row>
        <row r="20">
          <cell r="A20">
            <v>402</v>
          </cell>
        </row>
        <row r="21">
          <cell r="A21">
            <v>403</v>
          </cell>
        </row>
        <row r="22">
          <cell r="A22">
            <v>408</v>
          </cell>
        </row>
        <row r="23">
          <cell r="A23">
            <v>410</v>
          </cell>
        </row>
        <row r="24">
          <cell r="A24">
            <v>418</v>
          </cell>
        </row>
        <row r="25">
          <cell r="A25">
            <v>420</v>
          </cell>
        </row>
        <row r="26">
          <cell r="A26">
            <v>421</v>
          </cell>
        </row>
        <row r="27">
          <cell r="A27">
            <v>430</v>
          </cell>
        </row>
        <row r="28">
          <cell r="A28">
            <v>441</v>
          </cell>
        </row>
        <row r="29">
          <cell r="A29">
            <v>450</v>
          </cell>
        </row>
        <row r="30">
          <cell r="A30">
            <v>501</v>
          </cell>
        </row>
        <row r="31">
          <cell r="A31">
            <v>502</v>
          </cell>
        </row>
        <row r="32">
          <cell r="A32">
            <v>503</v>
          </cell>
        </row>
        <row r="33">
          <cell r="A33">
            <v>508</v>
          </cell>
        </row>
        <row r="34">
          <cell r="A34">
            <v>510</v>
          </cell>
        </row>
        <row r="35">
          <cell r="A35">
            <v>518</v>
          </cell>
        </row>
        <row r="36">
          <cell r="A36">
            <v>520</v>
          </cell>
        </row>
        <row r="37">
          <cell r="A37">
            <v>530</v>
          </cell>
        </row>
        <row r="38">
          <cell r="A38">
            <v>540</v>
          </cell>
        </row>
        <row r="39">
          <cell r="A39">
            <v>541</v>
          </cell>
        </row>
        <row r="40">
          <cell r="A40">
            <v>550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Background"/>
      <sheetName val="Terms"/>
      <sheetName val="Key Financials - With CAPEX 5y"/>
      <sheetName val="Key Financials - W_out CAP5y "/>
      <sheetName val="Key Financials - Full service"/>
      <sheetName val="Changes to doc since launch '11"/>
      <sheetName val="DATA LISTS - do not print"/>
      <sheetName val="WACC_&amp;_IRR_Summary 11-2012"/>
      <sheetName val="CAPEX 10 - CDC"/>
      <sheetName val="NO CAPEX- CD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C4" t="str">
            <v>Select from list:</v>
          </cell>
          <cell r="D4" t="str">
            <v>Select from list:</v>
          </cell>
          <cell r="E4" t="str">
            <v>Select from list:</v>
          </cell>
          <cell r="F4" t="str">
            <v>Select from list:</v>
          </cell>
          <cell r="G4" t="str">
            <v>Select from list:</v>
          </cell>
          <cell r="L4" t="str">
            <v>No</v>
          </cell>
          <cell r="M4" t="str">
            <v>No</v>
          </cell>
          <cell r="N4" t="str">
            <v>No</v>
          </cell>
        </row>
        <row r="5">
          <cell r="C5" t="str">
            <v>-- North America --</v>
          </cell>
          <cell r="D5" t="str">
            <v>Business &amp; Industry</v>
          </cell>
          <cell r="E5" t="str">
            <v>Food Service</v>
          </cell>
          <cell r="F5" t="str">
            <v>New Business</v>
          </cell>
          <cell r="G5" t="str">
            <v>Fixed Price</v>
          </cell>
          <cell r="L5" t="str">
            <v>Partially</v>
          </cell>
          <cell r="M5" t="str">
            <v>Yes</v>
          </cell>
          <cell r="N5" t="str">
            <v>Partially</v>
          </cell>
        </row>
        <row r="6">
          <cell r="C6" t="str">
            <v>USA - B&amp;I</v>
          </cell>
          <cell r="D6" t="str">
            <v>Education</v>
          </cell>
          <cell r="E6" t="str">
            <v>Support Services</v>
          </cell>
          <cell r="F6" t="str">
            <v>Rebid</v>
          </cell>
          <cell r="G6" t="str">
            <v>Cost Plus / Management Fee</v>
          </cell>
          <cell r="L6" t="str">
            <v>Yes</v>
          </cell>
          <cell r="N6" t="str">
            <v>Yes</v>
          </cell>
        </row>
        <row r="7">
          <cell r="C7" t="str">
            <v>USA - Corrections</v>
          </cell>
          <cell r="D7" t="str">
            <v>Healthcare</v>
          </cell>
          <cell r="E7" t="str">
            <v>Multi Service</v>
          </cell>
          <cell r="F7" t="str">
            <v>Preemptive extension</v>
          </cell>
          <cell r="G7" t="str">
            <v>P&amp;L</v>
          </cell>
          <cell r="L7" t="str">
            <v>n/a</v>
          </cell>
        </row>
        <row r="8">
          <cell r="C8" t="str">
            <v>USA - Canteen</v>
          </cell>
          <cell r="D8" t="str">
            <v>Seniors</v>
          </cell>
          <cell r="F8" t="str">
            <v>Rebid with additional business</v>
          </cell>
        </row>
        <row r="9">
          <cell r="C9" t="str">
            <v>USA - Chartwells</v>
          </cell>
          <cell r="D9" t="str">
            <v>Sports &amp; Leisure (incl. Retail)</v>
          </cell>
          <cell r="F9" t="str">
            <v xml:space="preserve">Other: </v>
          </cell>
        </row>
        <row r="10">
          <cell r="C10" t="str">
            <v>USA - Levy</v>
          </cell>
          <cell r="D10" t="str">
            <v>Defence, Offshore &amp; Remote</v>
          </cell>
        </row>
        <row r="11">
          <cell r="C11" t="str">
            <v>USA - Crothall</v>
          </cell>
        </row>
        <row r="12">
          <cell r="C12" t="str">
            <v>USA - Morrison</v>
          </cell>
        </row>
        <row r="13">
          <cell r="C13" t="str">
            <v>USA - Bon Appetit</v>
          </cell>
        </row>
        <row r="14">
          <cell r="C14" t="str">
            <v>USA - Foodbuy</v>
          </cell>
        </row>
        <row r="15">
          <cell r="C15" t="str">
            <v xml:space="preserve">USA - Corporate </v>
          </cell>
        </row>
        <row r="16">
          <cell r="C16" t="str">
            <v>USA - Total</v>
          </cell>
        </row>
        <row r="17">
          <cell r="C17" t="str">
            <v>Canada</v>
          </cell>
        </row>
        <row r="18">
          <cell r="C18" t="str">
            <v>-- UK &amp; Ireland --</v>
          </cell>
        </row>
        <row r="19">
          <cell r="C19" t="str">
            <v>UK - Business &amp; Industry</v>
          </cell>
        </row>
        <row r="20">
          <cell r="C20" t="str">
            <v>UK - Healthcare</v>
          </cell>
        </row>
        <row r="21">
          <cell r="C21" t="str">
            <v>UK - Quadrant &amp; DWP</v>
          </cell>
        </row>
        <row r="22">
          <cell r="C22" t="str">
            <v>UK - Whiteoaks</v>
          </cell>
        </row>
        <row r="23">
          <cell r="C23" t="str">
            <v>UK - Retail - Amigos</v>
          </cell>
        </row>
        <row r="24">
          <cell r="C24" t="str">
            <v>UK - Chartwells</v>
          </cell>
        </row>
        <row r="25">
          <cell r="C25" t="str">
            <v>UK - Defence</v>
          </cell>
        </row>
        <row r="26">
          <cell r="C26" t="str">
            <v>UK - Offshore</v>
          </cell>
        </row>
        <row r="27">
          <cell r="C27" t="str">
            <v>UK - All Leisure</v>
          </cell>
        </row>
        <row r="28">
          <cell r="C28" t="str">
            <v>UK - VSG</v>
          </cell>
        </row>
        <row r="29">
          <cell r="C29" t="str">
            <v>UK - Central Functions</v>
          </cell>
        </row>
        <row r="30">
          <cell r="C30" t="str">
            <v>UK - Total</v>
          </cell>
        </row>
        <row r="31">
          <cell r="C31" t="str">
            <v>Ireland</v>
          </cell>
        </row>
        <row r="32">
          <cell r="C32" t="str">
            <v>-- Continental Europe --</v>
          </cell>
        </row>
        <row r="33">
          <cell r="C33" t="str">
            <v>France</v>
          </cell>
        </row>
        <row r="34">
          <cell r="C34" t="str">
            <v>Germany</v>
          </cell>
        </row>
        <row r="35">
          <cell r="C35" t="str">
            <v>Netherlands</v>
          </cell>
        </row>
        <row r="36">
          <cell r="C36" t="str">
            <v>Belgium</v>
          </cell>
        </row>
        <row r="37">
          <cell r="C37" t="str">
            <v>Luxembourg</v>
          </cell>
        </row>
        <row r="38">
          <cell r="C38" t="str">
            <v>Italy</v>
          </cell>
        </row>
        <row r="39">
          <cell r="C39" t="str">
            <v>Norway</v>
          </cell>
        </row>
        <row r="40">
          <cell r="C40" t="str">
            <v>ESS Norway</v>
          </cell>
        </row>
        <row r="41">
          <cell r="C41" t="str">
            <v>Denmark</v>
          </cell>
        </row>
        <row r="42">
          <cell r="C42" t="str">
            <v>Sweden</v>
          </cell>
        </row>
        <row r="43">
          <cell r="C43" t="str">
            <v>Finland</v>
          </cell>
        </row>
        <row r="44">
          <cell r="C44" t="str">
            <v>Spain</v>
          </cell>
        </row>
        <row r="45">
          <cell r="C45" t="str">
            <v>Switzerland</v>
          </cell>
        </row>
        <row r="46">
          <cell r="C46" t="str">
            <v>Portugal</v>
          </cell>
        </row>
        <row r="47">
          <cell r="C47" t="str">
            <v>Turkey</v>
          </cell>
        </row>
        <row r="48">
          <cell r="C48" t="str">
            <v>Austria</v>
          </cell>
        </row>
        <row r="49">
          <cell r="C49" t="str">
            <v>Czech Republic</v>
          </cell>
        </row>
        <row r="50">
          <cell r="C50" t="str">
            <v>Hungary</v>
          </cell>
        </row>
        <row r="51">
          <cell r="C51" t="str">
            <v>Slovakia</v>
          </cell>
        </row>
        <row r="52">
          <cell r="C52" t="str">
            <v>Poland</v>
          </cell>
        </row>
        <row r="53">
          <cell r="C53" t="str">
            <v>Romania</v>
          </cell>
        </row>
        <row r="54">
          <cell r="C54" t="str">
            <v>Russia</v>
          </cell>
        </row>
        <row r="55">
          <cell r="C55" t="str">
            <v>-- Asia Pacific --</v>
          </cell>
        </row>
        <row r="56">
          <cell r="C56" t="str">
            <v>Japan</v>
          </cell>
        </row>
        <row r="57">
          <cell r="C57" t="str">
            <v>Australia</v>
          </cell>
        </row>
        <row r="58">
          <cell r="C58" t="str">
            <v>New Zealand</v>
          </cell>
        </row>
        <row r="59">
          <cell r="C59" t="str">
            <v>Papua New Guinea</v>
          </cell>
        </row>
        <row r="60">
          <cell r="C60" t="str">
            <v>Indonesia</v>
          </cell>
        </row>
        <row r="61">
          <cell r="C61" t="str">
            <v>Singapore</v>
          </cell>
        </row>
        <row r="62">
          <cell r="C62" t="str">
            <v>Thailand</v>
          </cell>
        </row>
        <row r="63">
          <cell r="C63" t="str">
            <v>China</v>
          </cell>
        </row>
        <row r="64">
          <cell r="C64" t="str">
            <v>Hong Kong</v>
          </cell>
        </row>
        <row r="65">
          <cell r="C65" t="str">
            <v>India</v>
          </cell>
        </row>
        <row r="66">
          <cell r="C66" t="str">
            <v>-- Latin America --</v>
          </cell>
        </row>
        <row r="67">
          <cell r="C67" t="str">
            <v>Brazil</v>
          </cell>
        </row>
        <row r="68">
          <cell r="C68" t="str">
            <v>Mexico</v>
          </cell>
        </row>
        <row r="69">
          <cell r="C69" t="str">
            <v>Chile</v>
          </cell>
        </row>
        <row r="70">
          <cell r="C70" t="str">
            <v>Argentina</v>
          </cell>
        </row>
        <row r="71">
          <cell r="C71" t="str">
            <v>Colombia</v>
          </cell>
        </row>
        <row r="72">
          <cell r="C72" t="str">
            <v>-- Other ROW --</v>
          </cell>
        </row>
        <row r="73">
          <cell r="C73" t="str">
            <v>South Africa</v>
          </cell>
        </row>
        <row r="74">
          <cell r="C74" t="str">
            <v>Kazakhstan</v>
          </cell>
        </row>
        <row r="75">
          <cell r="C75" t="str">
            <v>Azerbaijan</v>
          </cell>
        </row>
        <row r="76">
          <cell r="C76" t="str">
            <v>Angola</v>
          </cell>
        </row>
        <row r="77">
          <cell r="C77" t="str">
            <v>Nigeria</v>
          </cell>
        </row>
        <row r="78">
          <cell r="C78" t="str">
            <v>Algeria</v>
          </cell>
        </row>
        <row r="79">
          <cell r="C79" t="str">
            <v>UAE</v>
          </cell>
        </row>
        <row r="80">
          <cell r="C80" t="str">
            <v>Qatar</v>
          </cell>
        </row>
        <row r="81">
          <cell r="C81" t="str">
            <v>Egypt</v>
          </cell>
        </row>
        <row r="83">
          <cell r="C83" t="str">
            <v>-- Group --</v>
          </cell>
        </row>
        <row r="84">
          <cell r="C84" t="str">
            <v>Group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Parameters"/>
      <sheetName val="Cover Page"/>
      <sheetName val="Contents"/>
      <sheetName val="SUMMARY"/>
      <sheetName val="HSG"/>
      <sheetName val="FINANCE 1 (IS)"/>
      <sheetName val="FINANCE 2 (IS-Sector)"/>
      <sheetName val="FINANCE 3 (IS-Trends)"/>
      <sheetName val="FINANCE 4 (BS)"/>
      <sheetName val="FINANCE 5 (WC)"/>
      <sheetName val="FINANCE 6 (PBIT-Track)"/>
      <sheetName val="FINANCE 7 (RO-SR-QP)"/>
      <sheetName val="MAP 1"/>
      <sheetName val="MAP 2"/>
      <sheetName val="MAP 3"/>
      <sheetName val="MAP 4"/>
      <sheetName val="MAP 5"/>
      <sheetName val="HR + OTHER"/>
      <sheetName val="DataSheet5"/>
      <sheetName val="DataSheet6"/>
      <sheetName val="Development Notes"/>
      <sheetName val="Lookup Tables"/>
      <sheetName val="MAP 1.5 (IC)"/>
      <sheetName val="Cover_Page"/>
      <sheetName val="FINANCE_1_(IS)"/>
      <sheetName val="FINANCE_2_(IS-Sector)"/>
      <sheetName val="FINANCE_3_(IS-Trends)"/>
      <sheetName val="FINANCE_4_(BS)"/>
      <sheetName val="FINANCE_5_(WC)"/>
      <sheetName val="FINANCE_6_(PBIT-Track)"/>
      <sheetName val="FINANCE_7_(RO-SR-QP)"/>
      <sheetName val="MAP_1"/>
      <sheetName val="MAP_2"/>
      <sheetName val="MAP_3"/>
      <sheetName val="MAP_4"/>
      <sheetName val="MAP_5"/>
      <sheetName val="HR_+_OTHER"/>
      <sheetName val="Development_Notes"/>
      <sheetName val="Lookup_Tables"/>
      <sheetName val="MAP_1_5_(IC)"/>
    </sheetNames>
    <sheetDataSet>
      <sheetData sheetId="0" refreshError="1"/>
      <sheetData sheetId="1" refreshError="1">
        <row r="25">
          <cell r="E25" t="str">
            <v>Spain</v>
          </cell>
        </row>
        <row r="26">
          <cell r="E26" t="str">
            <v>Fernando Olavarria</v>
          </cell>
        </row>
        <row r="27">
          <cell r="E27" t="str">
            <v>Jean Michel Auneau</v>
          </cell>
        </row>
        <row r="28">
          <cell r="E28" t="str">
            <v>ESP_SPAI_PA3</v>
          </cell>
        </row>
        <row r="32">
          <cell r="E32">
            <v>1</v>
          </cell>
        </row>
        <row r="35">
          <cell r="E35">
            <v>0</v>
          </cell>
        </row>
        <row r="41">
          <cell r="E41" t="str">
            <v>KEUR</v>
          </cell>
        </row>
        <row r="45">
          <cell r="E45" t="str">
            <v>EUR</v>
          </cell>
        </row>
        <row r="88">
          <cell r="E88" t="str">
            <v>2007/08</v>
          </cell>
        </row>
        <row r="102">
          <cell r="E102" t="str">
            <v>October</v>
          </cell>
        </row>
        <row r="110">
          <cell r="E110">
            <v>1</v>
          </cell>
        </row>
        <row r="163">
          <cell r="E163" t="str">
            <v>IFRS (100%)</v>
          </cell>
        </row>
        <row r="192">
          <cell r="E192" t="str">
            <v>Period 1 - October 2007/08 - In Thousands of EUR (Budget Rate EUR1,4783/£) - IFRS (100%)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 1"/>
      <sheetName val="Notes 2"/>
      <sheetName val="Notes 3"/>
      <sheetName val="Parameters"/>
      <sheetName val="Cover Page"/>
      <sheetName val="Contents"/>
      <sheetName val="SUMMARY"/>
      <sheetName val="HSG (Tier 1)"/>
      <sheetName val="FINANCE 1 (IS)"/>
      <sheetName val="FINANCE 2 (IS-Sector A)"/>
      <sheetName val="FINANCE 3 (IS-Trends)"/>
      <sheetName val="FINANCE 4-1 (BS)"/>
      <sheetName val="FINANCE 4-2 (CASHFLOW CAPEX)"/>
      <sheetName val="FINANCE 5 (WC)"/>
      <sheetName val="FINANCE 6-1 (PBIT Budget Var)"/>
      <sheetName val="FINANCE 6-2 (PBIT FCAST Var)"/>
      <sheetName val="FINANCE 7 (RO-SR-QP)"/>
      <sheetName val="MAP 1 (A)"/>
      <sheetName val="MAP 1 (B)"/>
      <sheetName val="MAP 2"/>
      <sheetName val="MAP 3"/>
      <sheetName val="MAP 4"/>
      <sheetName val="MAP 5"/>
      <sheetName val="HR"/>
      <sheetName val="OTHER"/>
      <sheetName val="DataSheet5"/>
      <sheetName val="DataSheet6-1"/>
      <sheetName val="DataSheet6-2"/>
      <sheetName val="DataSheet7"/>
      <sheetName val="DataSheet8"/>
      <sheetName val="Development Notes"/>
    </sheetNames>
    <sheetDataSet>
      <sheetData sheetId="0"/>
      <sheetData sheetId="1"/>
      <sheetData sheetId="2"/>
      <sheetData sheetId="3" refreshError="1">
        <row r="206">
          <cell r="E206" t="str">
            <v>2010 Plan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Hoja1"/>
      <sheetName val="Resum pressupost Mant. E i F"/>
      <sheetName val="Resum pressupost Mant."/>
      <sheetName val="Gasos Medicinals"/>
      <sheetName val="Petit utillatge no sanitari"/>
      <sheetName val="Material de consum i reparació"/>
      <sheetName val="Arrendaments"/>
      <sheetName val="Reparació i conservació I"/>
      <sheetName val="Reparació i conservació II"/>
      <sheetName val="Manteniment i assistència"/>
      <sheetName val="Periodes contractes mant."/>
      <sheetName val="Desglosse contracte RX"/>
      <sheetName val="Subministraments"/>
      <sheetName val="Macros de desplazamiento"/>
      <sheetName val="Macros impresió"/>
      <sheetName val="Altres serveis"/>
      <sheetName val="Paginaci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nal"/>
      <sheetName val="Diario"/>
      <sheetName val="Motores"/>
      <sheetName val="Mensual"/>
    </sheetNames>
    <sheetDataSet>
      <sheetData sheetId="0" refreshError="1"/>
      <sheetData sheetId="1" refreshError="1"/>
      <sheetData sheetId="2" refreshError="1">
        <row r="4">
          <cell r="B4">
            <v>0</v>
          </cell>
          <cell r="C4">
            <v>0</v>
          </cell>
          <cell r="D4">
            <v>0</v>
          </cell>
          <cell r="E4"/>
          <cell r="F4"/>
          <cell r="G4"/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AE4"/>
        </row>
        <row r="5">
          <cell r="B5">
            <v>36325</v>
          </cell>
          <cell r="C5">
            <v>1</v>
          </cell>
          <cell r="D5">
            <v>36325</v>
          </cell>
        </row>
        <row r="6">
          <cell r="B6">
            <v>36326</v>
          </cell>
          <cell r="C6">
            <v>2</v>
          </cell>
          <cell r="D6">
            <v>36326</v>
          </cell>
        </row>
        <row r="7">
          <cell r="B7">
            <v>36327</v>
          </cell>
          <cell r="C7">
            <v>3</v>
          </cell>
          <cell r="D7">
            <v>36327</v>
          </cell>
        </row>
        <row r="8">
          <cell r="B8">
            <v>36328</v>
          </cell>
          <cell r="C8">
            <v>4</v>
          </cell>
          <cell r="D8">
            <v>36328</v>
          </cell>
        </row>
        <row r="9">
          <cell r="B9">
            <v>36329</v>
          </cell>
          <cell r="C9">
            <v>5</v>
          </cell>
          <cell r="D9">
            <v>36329</v>
          </cell>
        </row>
        <row r="10">
          <cell r="B10">
            <v>36330</v>
          </cell>
          <cell r="C10">
            <v>6</v>
          </cell>
          <cell r="D10">
            <v>36330</v>
          </cell>
        </row>
        <row r="11">
          <cell r="B11">
            <v>36331</v>
          </cell>
          <cell r="C11">
            <v>7</v>
          </cell>
          <cell r="D11">
            <v>36331</v>
          </cell>
        </row>
        <row r="12">
          <cell r="B12">
            <v>36332</v>
          </cell>
          <cell r="C12">
            <v>8</v>
          </cell>
          <cell r="D12">
            <v>36332</v>
          </cell>
        </row>
        <row r="13">
          <cell r="B13">
            <v>36333</v>
          </cell>
          <cell r="C13">
            <v>9</v>
          </cell>
          <cell r="D13">
            <v>36333</v>
          </cell>
        </row>
        <row r="14">
          <cell r="B14">
            <v>36334</v>
          </cell>
          <cell r="C14">
            <v>10</v>
          </cell>
          <cell r="D14">
            <v>36334</v>
          </cell>
        </row>
        <row r="15">
          <cell r="B15">
            <v>36335</v>
          </cell>
          <cell r="C15">
            <v>11</v>
          </cell>
          <cell r="D15">
            <v>36335</v>
          </cell>
        </row>
        <row r="16">
          <cell r="B16">
            <v>36336</v>
          </cell>
          <cell r="C16">
            <v>12</v>
          </cell>
          <cell r="D16">
            <v>36336</v>
          </cell>
        </row>
        <row r="17">
          <cell r="B17">
            <v>36337</v>
          </cell>
          <cell r="C17">
            <v>13</v>
          </cell>
          <cell r="D17">
            <v>36337</v>
          </cell>
        </row>
        <row r="18">
          <cell r="B18">
            <v>36338</v>
          </cell>
          <cell r="C18">
            <v>14</v>
          </cell>
          <cell r="D18">
            <v>36338</v>
          </cell>
        </row>
        <row r="19">
          <cell r="B19">
            <v>36339</v>
          </cell>
          <cell r="C19">
            <v>15</v>
          </cell>
          <cell r="D19">
            <v>36339</v>
          </cell>
        </row>
        <row r="20">
          <cell r="B20">
            <v>36340</v>
          </cell>
          <cell r="C20">
            <v>16</v>
          </cell>
          <cell r="D20">
            <v>36340</v>
          </cell>
        </row>
        <row r="21">
          <cell r="B21">
            <v>36341</v>
          </cell>
          <cell r="C21">
            <v>17</v>
          </cell>
          <cell r="D21">
            <v>36341</v>
          </cell>
        </row>
        <row r="22">
          <cell r="B22">
            <v>36342</v>
          </cell>
          <cell r="C22">
            <v>18</v>
          </cell>
          <cell r="D22">
            <v>36342</v>
          </cell>
        </row>
        <row r="23">
          <cell r="B23">
            <v>36343</v>
          </cell>
          <cell r="C23">
            <v>19</v>
          </cell>
          <cell r="D23">
            <v>36343</v>
          </cell>
        </row>
        <row r="24">
          <cell r="B24">
            <v>36344</v>
          </cell>
          <cell r="C24">
            <v>20</v>
          </cell>
          <cell r="D24">
            <v>36344</v>
          </cell>
        </row>
        <row r="25">
          <cell r="B25">
            <v>36345</v>
          </cell>
          <cell r="C25">
            <v>21</v>
          </cell>
          <cell r="D25">
            <v>36345</v>
          </cell>
        </row>
        <row r="26">
          <cell r="B26">
            <v>36346</v>
          </cell>
          <cell r="C26">
            <v>22</v>
          </cell>
          <cell r="D26">
            <v>36346</v>
          </cell>
        </row>
        <row r="27">
          <cell r="B27">
            <v>36347</v>
          </cell>
          <cell r="C27">
            <v>23</v>
          </cell>
          <cell r="D27">
            <v>36347</v>
          </cell>
        </row>
        <row r="28">
          <cell r="B28">
            <v>36348</v>
          </cell>
          <cell r="C28">
            <v>24</v>
          </cell>
          <cell r="D28">
            <v>36348</v>
          </cell>
        </row>
        <row r="29">
          <cell r="B29">
            <v>36349</v>
          </cell>
          <cell r="C29">
            <v>25</v>
          </cell>
          <cell r="D29">
            <v>36349</v>
          </cell>
        </row>
        <row r="30">
          <cell r="B30">
            <v>36350</v>
          </cell>
          <cell r="C30">
            <v>26</v>
          </cell>
          <cell r="D30">
            <v>36350</v>
          </cell>
        </row>
        <row r="31">
          <cell r="B31">
            <v>36351</v>
          </cell>
          <cell r="C31">
            <v>27</v>
          </cell>
          <cell r="D31">
            <v>36351</v>
          </cell>
        </row>
        <row r="32">
          <cell r="B32">
            <v>36352</v>
          </cell>
          <cell r="C32">
            <v>28</v>
          </cell>
          <cell r="D32">
            <v>36352</v>
          </cell>
        </row>
        <row r="33">
          <cell r="B33">
            <v>36353</v>
          </cell>
          <cell r="C33">
            <v>29</v>
          </cell>
          <cell r="D33">
            <v>36353</v>
          </cell>
        </row>
        <row r="34">
          <cell r="B34">
            <v>36354</v>
          </cell>
          <cell r="C34">
            <v>30</v>
          </cell>
          <cell r="D34">
            <v>36354</v>
          </cell>
        </row>
        <row r="35">
          <cell r="B35">
            <v>36355</v>
          </cell>
          <cell r="C35">
            <v>31</v>
          </cell>
          <cell r="D35">
            <v>36355</v>
          </cell>
        </row>
        <row r="36">
          <cell r="B36">
            <v>36356</v>
          </cell>
          <cell r="C36">
            <v>32</v>
          </cell>
          <cell r="D36">
            <v>36356</v>
          </cell>
        </row>
        <row r="37">
          <cell r="B37">
            <v>36357</v>
          </cell>
          <cell r="C37">
            <v>33</v>
          </cell>
          <cell r="D37">
            <v>36357</v>
          </cell>
        </row>
        <row r="38">
          <cell r="B38">
            <v>36358</v>
          </cell>
          <cell r="C38">
            <v>34</v>
          </cell>
          <cell r="D38">
            <v>36358</v>
          </cell>
        </row>
        <row r="39">
          <cell r="B39">
            <v>36359</v>
          </cell>
          <cell r="C39">
            <v>35</v>
          </cell>
          <cell r="D39">
            <v>36359</v>
          </cell>
        </row>
        <row r="40">
          <cell r="B40">
            <v>36360</v>
          </cell>
          <cell r="C40">
            <v>36</v>
          </cell>
          <cell r="D40">
            <v>36360</v>
          </cell>
        </row>
        <row r="41">
          <cell r="B41">
            <v>36361</v>
          </cell>
          <cell r="C41">
            <v>37</v>
          </cell>
          <cell r="D41">
            <v>36361</v>
          </cell>
        </row>
        <row r="42">
          <cell r="B42">
            <v>36362</v>
          </cell>
          <cell r="C42">
            <v>38</v>
          </cell>
          <cell r="D42">
            <v>36362</v>
          </cell>
        </row>
        <row r="43">
          <cell r="B43">
            <v>36363</v>
          </cell>
          <cell r="C43">
            <v>39</v>
          </cell>
          <cell r="D43">
            <v>36363</v>
          </cell>
        </row>
        <row r="44">
          <cell r="B44">
            <v>36364</v>
          </cell>
          <cell r="C44">
            <v>40</v>
          </cell>
          <cell r="D44">
            <v>36364</v>
          </cell>
        </row>
        <row r="45">
          <cell r="B45">
            <v>36365</v>
          </cell>
          <cell r="C45">
            <v>41</v>
          </cell>
          <cell r="D45">
            <v>36365</v>
          </cell>
        </row>
        <row r="46">
          <cell r="B46">
            <v>36366</v>
          </cell>
          <cell r="C46">
            <v>42</v>
          </cell>
          <cell r="D46">
            <v>36366</v>
          </cell>
        </row>
        <row r="47">
          <cell r="B47">
            <v>36367</v>
          </cell>
          <cell r="C47">
            <v>43</v>
          </cell>
          <cell r="D47">
            <v>36367</v>
          </cell>
        </row>
        <row r="48">
          <cell r="B48">
            <v>36368</v>
          </cell>
          <cell r="C48">
            <v>44</v>
          </cell>
          <cell r="D48">
            <v>36368</v>
          </cell>
        </row>
        <row r="49">
          <cell r="B49">
            <v>36369</v>
          </cell>
          <cell r="C49">
            <v>45</v>
          </cell>
          <cell r="D49">
            <v>36369</v>
          </cell>
        </row>
        <row r="50">
          <cell r="B50">
            <v>36370</v>
          </cell>
          <cell r="C50">
            <v>46</v>
          </cell>
          <cell r="D50">
            <v>36370</v>
          </cell>
        </row>
        <row r="51">
          <cell r="B51">
            <v>36371</v>
          </cell>
          <cell r="C51">
            <v>47</v>
          </cell>
          <cell r="D51">
            <v>36371</v>
          </cell>
        </row>
        <row r="52">
          <cell r="B52">
            <v>36372</v>
          </cell>
          <cell r="C52">
            <v>48</v>
          </cell>
          <cell r="D52">
            <v>36372</v>
          </cell>
        </row>
        <row r="53">
          <cell r="B53">
            <v>36373</v>
          </cell>
          <cell r="C53">
            <v>49</v>
          </cell>
          <cell r="D53">
            <v>36373</v>
          </cell>
        </row>
        <row r="54">
          <cell r="B54">
            <v>36374</v>
          </cell>
          <cell r="C54">
            <v>50</v>
          </cell>
          <cell r="D54">
            <v>36374</v>
          </cell>
        </row>
        <row r="55">
          <cell r="B55">
            <v>36375</v>
          </cell>
          <cell r="C55">
            <v>51</v>
          </cell>
          <cell r="D55">
            <v>36375</v>
          </cell>
        </row>
        <row r="56">
          <cell r="B56">
            <v>36376</v>
          </cell>
          <cell r="C56">
            <v>52</v>
          </cell>
          <cell r="D56">
            <v>36376</v>
          </cell>
        </row>
        <row r="57">
          <cell r="B57">
            <v>36377</v>
          </cell>
          <cell r="C57">
            <v>53</v>
          </cell>
          <cell r="D57">
            <v>36377</v>
          </cell>
        </row>
        <row r="58">
          <cell r="B58">
            <v>36378</v>
          </cell>
          <cell r="C58">
            <v>54</v>
          </cell>
          <cell r="D58">
            <v>36378</v>
          </cell>
        </row>
        <row r="59">
          <cell r="B59">
            <v>36379</v>
          </cell>
          <cell r="C59">
            <v>55</v>
          </cell>
          <cell r="D59">
            <v>36379</v>
          </cell>
        </row>
        <row r="60">
          <cell r="B60">
            <v>36380</v>
          </cell>
          <cell r="C60">
            <v>56</v>
          </cell>
          <cell r="D60">
            <v>36380</v>
          </cell>
        </row>
        <row r="61">
          <cell r="B61">
            <v>36381</v>
          </cell>
          <cell r="C61">
            <v>57</v>
          </cell>
          <cell r="D61">
            <v>36381</v>
          </cell>
        </row>
        <row r="62">
          <cell r="B62">
            <v>36382</v>
          </cell>
          <cell r="C62">
            <v>58</v>
          </cell>
          <cell r="D62">
            <v>36382</v>
          </cell>
        </row>
        <row r="63">
          <cell r="B63">
            <v>36383</v>
          </cell>
          <cell r="C63">
            <v>59</v>
          </cell>
          <cell r="D63">
            <v>36383</v>
          </cell>
        </row>
        <row r="64">
          <cell r="B64">
            <v>36384</v>
          </cell>
          <cell r="C64">
            <v>60</v>
          </cell>
          <cell r="D64">
            <v>36384</v>
          </cell>
        </row>
        <row r="65">
          <cell r="B65">
            <v>36385</v>
          </cell>
          <cell r="C65">
            <v>61</v>
          </cell>
          <cell r="D65">
            <v>36385</v>
          </cell>
        </row>
        <row r="66">
          <cell r="B66">
            <v>36386</v>
          </cell>
          <cell r="C66">
            <v>62</v>
          </cell>
          <cell r="D66">
            <v>36386</v>
          </cell>
        </row>
        <row r="67">
          <cell r="B67">
            <v>36387</v>
          </cell>
          <cell r="C67">
            <v>63</v>
          </cell>
          <cell r="D67">
            <v>36387</v>
          </cell>
        </row>
        <row r="68">
          <cell r="B68">
            <v>36388</v>
          </cell>
          <cell r="C68">
            <v>64</v>
          </cell>
          <cell r="D68">
            <v>36388</v>
          </cell>
        </row>
        <row r="69">
          <cell r="B69">
            <v>36389</v>
          </cell>
          <cell r="C69">
            <v>65</v>
          </cell>
          <cell r="D69">
            <v>36389</v>
          </cell>
        </row>
        <row r="70">
          <cell r="B70">
            <v>36390</v>
          </cell>
          <cell r="C70">
            <v>66</v>
          </cell>
          <cell r="D70">
            <v>36390</v>
          </cell>
        </row>
        <row r="71">
          <cell r="B71">
            <v>36391</v>
          </cell>
          <cell r="C71">
            <v>67</v>
          </cell>
          <cell r="D71">
            <v>36391</v>
          </cell>
        </row>
        <row r="72">
          <cell r="B72">
            <v>36392</v>
          </cell>
          <cell r="C72">
            <v>68</v>
          </cell>
          <cell r="D72">
            <v>36392</v>
          </cell>
        </row>
        <row r="73">
          <cell r="B73">
            <v>36393</v>
          </cell>
          <cell r="C73">
            <v>69</v>
          </cell>
          <cell r="D73">
            <v>36393</v>
          </cell>
        </row>
        <row r="74">
          <cell r="B74">
            <v>36394</v>
          </cell>
          <cell r="C74">
            <v>70</v>
          </cell>
          <cell r="D74">
            <v>36394</v>
          </cell>
        </row>
        <row r="75">
          <cell r="B75">
            <v>36395</v>
          </cell>
          <cell r="C75">
            <v>71</v>
          </cell>
          <cell r="D75">
            <v>36395</v>
          </cell>
        </row>
        <row r="76">
          <cell r="B76">
            <v>36396</v>
          </cell>
          <cell r="C76">
            <v>72</v>
          </cell>
          <cell r="D76">
            <v>36396</v>
          </cell>
        </row>
        <row r="77">
          <cell r="B77">
            <v>36397</v>
          </cell>
          <cell r="C77">
            <v>73</v>
          </cell>
          <cell r="D77">
            <v>36397</v>
          </cell>
        </row>
        <row r="78">
          <cell r="B78">
            <v>36398</v>
          </cell>
          <cell r="C78">
            <v>74</v>
          </cell>
          <cell r="D78">
            <v>36398</v>
          </cell>
        </row>
        <row r="79">
          <cell r="B79">
            <v>36399</v>
          </cell>
          <cell r="C79">
            <v>75</v>
          </cell>
          <cell r="D79">
            <v>36399</v>
          </cell>
        </row>
        <row r="80">
          <cell r="B80">
            <v>36400</v>
          </cell>
          <cell r="C80">
            <v>76</v>
          </cell>
          <cell r="D80">
            <v>36400</v>
          </cell>
        </row>
        <row r="81">
          <cell r="B81">
            <v>36401</v>
          </cell>
          <cell r="C81">
            <v>77</v>
          </cell>
          <cell r="D81">
            <v>36401</v>
          </cell>
        </row>
        <row r="82">
          <cell r="B82">
            <v>36402</v>
          </cell>
          <cell r="C82">
            <v>78</v>
          </cell>
          <cell r="D82">
            <v>36402</v>
          </cell>
        </row>
        <row r="83">
          <cell r="B83">
            <v>36403</v>
          </cell>
          <cell r="C83">
            <v>79</v>
          </cell>
          <cell r="D83">
            <v>36403</v>
          </cell>
        </row>
        <row r="84">
          <cell r="B84">
            <v>36404</v>
          </cell>
          <cell r="C84">
            <v>80</v>
          </cell>
          <cell r="D84">
            <v>36404</v>
          </cell>
        </row>
        <row r="85">
          <cell r="B85">
            <v>36405</v>
          </cell>
          <cell r="C85">
            <v>81</v>
          </cell>
          <cell r="D85">
            <v>36405</v>
          </cell>
        </row>
        <row r="86">
          <cell r="B86">
            <v>36406</v>
          </cell>
          <cell r="C86">
            <v>82</v>
          </cell>
          <cell r="D86">
            <v>36406</v>
          </cell>
        </row>
        <row r="87">
          <cell r="B87">
            <v>36407</v>
          </cell>
          <cell r="C87">
            <v>83</v>
          </cell>
          <cell r="D87">
            <v>36407</v>
          </cell>
        </row>
        <row r="88">
          <cell r="B88">
            <v>36408</v>
          </cell>
          <cell r="C88">
            <v>84</v>
          </cell>
          <cell r="D88">
            <v>36408</v>
          </cell>
        </row>
        <row r="89">
          <cell r="B89">
            <v>36409</v>
          </cell>
          <cell r="C89">
            <v>85</v>
          </cell>
          <cell r="D89">
            <v>36409</v>
          </cell>
        </row>
        <row r="90">
          <cell r="B90">
            <v>36410</v>
          </cell>
          <cell r="C90">
            <v>86</v>
          </cell>
          <cell r="D90">
            <v>36410</v>
          </cell>
        </row>
        <row r="91">
          <cell r="B91">
            <v>36411</v>
          </cell>
          <cell r="C91">
            <v>87</v>
          </cell>
          <cell r="D91">
            <v>36411</v>
          </cell>
        </row>
        <row r="92">
          <cell r="B92">
            <v>36412</v>
          </cell>
          <cell r="C92">
            <v>88</v>
          </cell>
          <cell r="D92">
            <v>36412</v>
          </cell>
        </row>
        <row r="93">
          <cell r="B93">
            <v>36413</v>
          </cell>
          <cell r="C93">
            <v>89</v>
          </cell>
          <cell r="D93">
            <v>36413</v>
          </cell>
        </row>
        <row r="94">
          <cell r="B94">
            <v>36414</v>
          </cell>
          <cell r="C94">
            <v>90</v>
          </cell>
          <cell r="D94">
            <v>36414</v>
          </cell>
        </row>
        <row r="95">
          <cell r="B95">
            <v>36415</v>
          </cell>
          <cell r="C95">
            <v>91</v>
          </cell>
          <cell r="D95">
            <v>36415</v>
          </cell>
        </row>
        <row r="96">
          <cell r="B96">
            <v>36416</v>
          </cell>
          <cell r="C96">
            <v>92</v>
          </cell>
          <cell r="D96">
            <v>36416</v>
          </cell>
        </row>
        <row r="97">
          <cell r="B97">
            <v>36417</v>
          </cell>
          <cell r="C97">
            <v>93</v>
          </cell>
          <cell r="D97">
            <v>36417</v>
          </cell>
        </row>
        <row r="98">
          <cell r="B98">
            <v>36418</v>
          </cell>
          <cell r="C98">
            <v>94</v>
          </cell>
          <cell r="D98">
            <v>36418</v>
          </cell>
        </row>
        <row r="99">
          <cell r="B99">
            <v>36419</v>
          </cell>
          <cell r="C99">
            <v>95</v>
          </cell>
          <cell r="D99">
            <v>36419</v>
          </cell>
        </row>
        <row r="100">
          <cell r="B100">
            <v>36420</v>
          </cell>
          <cell r="C100">
            <v>96</v>
          </cell>
          <cell r="D100">
            <v>36420</v>
          </cell>
        </row>
        <row r="101">
          <cell r="B101">
            <v>36421</v>
          </cell>
          <cell r="C101">
            <v>97</v>
          </cell>
          <cell r="D101">
            <v>36421</v>
          </cell>
        </row>
        <row r="102">
          <cell r="B102">
            <v>36422</v>
          </cell>
          <cell r="C102">
            <v>98</v>
          </cell>
          <cell r="D102">
            <v>36422</v>
          </cell>
        </row>
        <row r="103">
          <cell r="B103">
            <v>36423</v>
          </cell>
          <cell r="C103">
            <v>99</v>
          </cell>
          <cell r="D103">
            <v>36423</v>
          </cell>
        </row>
        <row r="104">
          <cell r="B104">
            <v>36424</v>
          </cell>
          <cell r="C104">
            <v>100</v>
          </cell>
          <cell r="D104">
            <v>36424</v>
          </cell>
        </row>
        <row r="105">
          <cell r="B105">
            <v>36425</v>
          </cell>
          <cell r="C105">
            <v>101</v>
          </cell>
          <cell r="D105">
            <v>36425</v>
          </cell>
        </row>
        <row r="106">
          <cell r="B106">
            <v>36426</v>
          </cell>
          <cell r="C106">
            <v>102</v>
          </cell>
          <cell r="D106">
            <v>36426</v>
          </cell>
        </row>
        <row r="107">
          <cell r="B107">
            <v>36427</v>
          </cell>
          <cell r="C107">
            <v>103</v>
          </cell>
          <cell r="D107">
            <v>36427</v>
          </cell>
        </row>
        <row r="108">
          <cell r="B108">
            <v>36428</v>
          </cell>
          <cell r="C108">
            <v>104</v>
          </cell>
          <cell r="D108">
            <v>36428</v>
          </cell>
        </row>
        <row r="109">
          <cell r="B109">
            <v>36429</v>
          </cell>
          <cell r="C109">
            <v>105</v>
          </cell>
          <cell r="D109">
            <v>36429</v>
          </cell>
        </row>
        <row r="110">
          <cell r="B110">
            <v>36430</v>
          </cell>
          <cell r="C110">
            <v>106</v>
          </cell>
          <cell r="D110">
            <v>36430</v>
          </cell>
        </row>
        <row r="111">
          <cell r="B111">
            <v>36431</v>
          </cell>
          <cell r="C111">
            <v>107</v>
          </cell>
          <cell r="D111">
            <v>36431</v>
          </cell>
        </row>
        <row r="112">
          <cell r="B112">
            <v>36432</v>
          </cell>
          <cell r="C112">
            <v>108</v>
          </cell>
          <cell r="D112">
            <v>36432</v>
          </cell>
        </row>
        <row r="113">
          <cell r="B113">
            <v>36433</v>
          </cell>
          <cell r="C113">
            <v>109</v>
          </cell>
          <cell r="D113">
            <v>36433</v>
          </cell>
        </row>
        <row r="114">
          <cell r="B114">
            <v>36434</v>
          </cell>
          <cell r="C114">
            <v>110</v>
          </cell>
          <cell r="D114">
            <v>36434</v>
          </cell>
        </row>
        <row r="115">
          <cell r="B115">
            <v>36435</v>
          </cell>
          <cell r="C115">
            <v>111</v>
          </cell>
          <cell r="D115">
            <v>36435</v>
          </cell>
        </row>
        <row r="116">
          <cell r="B116">
            <v>36436</v>
          </cell>
          <cell r="C116">
            <v>112</v>
          </cell>
          <cell r="D116">
            <v>36436</v>
          </cell>
        </row>
        <row r="117">
          <cell r="B117">
            <v>36437</v>
          </cell>
          <cell r="C117">
            <v>113</v>
          </cell>
          <cell r="D117">
            <v>36437</v>
          </cell>
          <cell r="E117" t="str">
            <v>ensalada mixta</v>
          </cell>
          <cell r="F117" t="str">
            <v>arroz a la cubana</v>
          </cell>
          <cell r="G117" t="str">
            <v>macarrones gratinados</v>
          </cell>
          <cell r="H117" t="str">
            <v>pechuga a las hierbas</v>
          </cell>
          <cell r="I117" t="str">
            <v>filete de merluza andaluza</v>
          </cell>
          <cell r="J117" t="str">
            <v>hervido valenciano</v>
          </cell>
          <cell r="K117" t="str">
            <v>tostadas de champiñón</v>
          </cell>
          <cell r="L117" t="str">
            <v>lomo caña parrilla</v>
          </cell>
          <cell r="M117" t="str">
            <v>croquetas de ave</v>
          </cell>
        </row>
        <row r="118">
          <cell r="B118">
            <v>36438</v>
          </cell>
          <cell r="C118">
            <v>114</v>
          </cell>
          <cell r="D118">
            <v>36438</v>
          </cell>
          <cell r="E118" t="str">
            <v>ensalada verde</v>
          </cell>
          <cell r="F118" t="str">
            <v>judías con chorizo</v>
          </cell>
          <cell r="G118" t="str">
            <v>fiambres selectos</v>
          </cell>
          <cell r="H118" t="str">
            <v>emperador parrilla</v>
          </cell>
          <cell r="I118" t="str">
            <v>brocheta de carnes</v>
          </cell>
          <cell r="J118" t="str">
            <v>sopa hortelana</v>
          </cell>
          <cell r="K118" t="str">
            <v>huevos a la cazuela</v>
          </cell>
          <cell r="L118" t="str">
            <v>ternera a la parrilla</v>
          </cell>
          <cell r="M118" t="str">
            <v>calamares a la romana</v>
          </cell>
        </row>
        <row r="119">
          <cell r="B119">
            <v>36439</v>
          </cell>
          <cell r="C119">
            <v>115</v>
          </cell>
          <cell r="D119">
            <v>36439</v>
          </cell>
          <cell r="E119" t="str">
            <v>ensalada mixta</v>
          </cell>
          <cell r="F119" t="str">
            <v>berenjenas rellenas</v>
          </cell>
          <cell r="G119" t="str">
            <v>patatas riojana</v>
          </cell>
          <cell r="H119" t="str">
            <v>hamburguesa de ternera</v>
          </cell>
          <cell r="I119" t="str">
            <v>escalope a la milanesa</v>
          </cell>
          <cell r="J119" t="str">
            <v>panache de verduras</v>
          </cell>
          <cell r="K119" t="str">
            <v>sopa de cocido</v>
          </cell>
          <cell r="L119" t="str">
            <v>jamón al horno</v>
          </cell>
          <cell r="M119" t="str">
            <v>pescadito frito</v>
          </cell>
        </row>
        <row r="120">
          <cell r="B120">
            <v>36440</v>
          </cell>
          <cell r="C120">
            <v>116</v>
          </cell>
          <cell r="D120">
            <v>36440</v>
          </cell>
          <cell r="E120" t="str">
            <v>ensalada de Carlota</v>
          </cell>
          <cell r="F120" t="str">
            <v>habas a la valenciana</v>
          </cell>
          <cell r="G120" t="str">
            <v>fideuà</v>
          </cell>
          <cell r="H120" t="str">
            <v>bacalao a la vizcaina</v>
          </cell>
          <cell r="I120" t="str">
            <v>ternera guarnecida con setas</v>
          </cell>
          <cell r="J120" t="str">
            <v>crema de champiñón</v>
          </cell>
          <cell r="K120" t="str">
            <v>espárragos con jamón</v>
          </cell>
          <cell r="L120" t="str">
            <v>san jacobo</v>
          </cell>
          <cell r="M120" t="str">
            <v>cordero a la parrilla</v>
          </cell>
        </row>
        <row r="121">
          <cell r="B121">
            <v>36441</v>
          </cell>
          <cell r="C121">
            <v>117</v>
          </cell>
          <cell r="D121">
            <v>36441</v>
          </cell>
          <cell r="E121" t="str">
            <v>ensalada de maíz</v>
          </cell>
          <cell r="F121" t="str">
            <v>espaguetis italiana</v>
          </cell>
          <cell r="G121" t="str">
            <v>lentejas al jerez</v>
          </cell>
          <cell r="H121" t="str">
            <v>filete de jamón parrilla</v>
          </cell>
          <cell r="I121" t="str">
            <v>sepionet al ajillo</v>
          </cell>
          <cell r="J121" t="str">
            <v>melón con jamón</v>
          </cell>
          <cell r="K121" t="str">
            <v>pastel de calabacín</v>
          </cell>
          <cell r="L121" t="str">
            <v>tortilla de patatas</v>
          </cell>
          <cell r="M121" t="str">
            <v>brocheta de embutidos</v>
          </cell>
        </row>
        <row r="122">
          <cell r="B122">
            <v>36442</v>
          </cell>
          <cell r="C122">
            <v>118</v>
          </cell>
          <cell r="D122">
            <v>36442</v>
          </cell>
          <cell r="E122" t="str">
            <v>ensalada valenciana</v>
          </cell>
          <cell r="F122" t="str">
            <v>pizza al parmesano</v>
          </cell>
          <cell r="G122" t="str">
            <v>pimiento relleno</v>
          </cell>
          <cell r="H122" t="str">
            <v>conejo rustido</v>
          </cell>
          <cell r="I122" t="str">
            <v>pescadilla andaluza</v>
          </cell>
          <cell r="J122" t="str">
            <v>judías verdes madrileña</v>
          </cell>
          <cell r="K122" t="str">
            <v>crema de cangrejo</v>
          </cell>
          <cell r="L122" t="str">
            <v>lenguado a la parrilla</v>
          </cell>
          <cell r="M122" t="str">
            <v>huevos fritos con bacon</v>
          </cell>
        </row>
        <row r="123">
          <cell r="B123">
            <v>36443</v>
          </cell>
          <cell r="C123">
            <v>119</v>
          </cell>
          <cell r="D123">
            <v>36443</v>
          </cell>
          <cell r="E123" t="str">
            <v>ensalada de patatas</v>
          </cell>
          <cell r="F123" t="str">
            <v>paella valenciana</v>
          </cell>
          <cell r="G123" t="str">
            <v>volovanes a la reina</v>
          </cell>
          <cell r="H123" t="str">
            <v>churrasco</v>
          </cell>
          <cell r="I123" t="str">
            <v>cazón a la parrilla</v>
          </cell>
          <cell r="J123" t="str">
            <v>espinacas gratinadas</v>
          </cell>
          <cell r="K123" t="str">
            <v>sopa cubierta</v>
          </cell>
          <cell r="L123" t="str">
            <v>pollo al ajillo</v>
          </cell>
          <cell r="M123" t="str">
            <v>boquerones fritos</v>
          </cell>
        </row>
        <row r="124">
          <cell r="B124">
            <v>36444</v>
          </cell>
          <cell r="C124">
            <v>120</v>
          </cell>
          <cell r="D124">
            <v>36444</v>
          </cell>
          <cell r="E124" t="str">
            <v>ensalada valenciana</v>
          </cell>
          <cell r="F124" t="str">
            <v>arroz al horno</v>
          </cell>
          <cell r="G124" t="str">
            <v>canelones de carne</v>
          </cell>
          <cell r="H124" t="str">
            <v>pollo rustido</v>
          </cell>
          <cell r="I124" t="str">
            <v>merluza a la sidra</v>
          </cell>
          <cell r="J124" t="str">
            <v>sopa de cebolla</v>
          </cell>
          <cell r="K124" t="str">
            <v>menestra de verduras</v>
          </cell>
          <cell r="L124" t="str">
            <v>calamares romana</v>
          </cell>
          <cell r="M124" t="str">
            <v>ternera a la parrilla</v>
          </cell>
        </row>
        <row r="125">
          <cell r="B125">
            <v>36445</v>
          </cell>
          <cell r="C125">
            <v>121</v>
          </cell>
          <cell r="D125">
            <v>36445</v>
          </cell>
          <cell r="E125" t="str">
            <v>ensalada mixta</v>
          </cell>
          <cell r="F125" t="str">
            <v>espagueti carbonara</v>
          </cell>
          <cell r="G125" t="str">
            <v>pimiento relleno</v>
          </cell>
          <cell r="H125" t="str">
            <v>jamón fresco parrilla</v>
          </cell>
          <cell r="I125" t="str">
            <v>sepia lionesa</v>
          </cell>
          <cell r="J125" t="str">
            <v>espinacas con pasas</v>
          </cell>
          <cell r="K125" t="str">
            <v>puré de legumbres</v>
          </cell>
          <cell r="L125" t="str">
            <v>tortilla de jamón</v>
          </cell>
          <cell r="M125" t="e">
            <v>#N/A</v>
          </cell>
        </row>
        <row r="126">
          <cell r="B126">
            <v>36446</v>
          </cell>
          <cell r="C126">
            <v>122</v>
          </cell>
          <cell r="D126">
            <v>36446</v>
          </cell>
          <cell r="E126" t="str">
            <v>ensalada juliana</v>
          </cell>
          <cell r="F126" t="str">
            <v>paella de pollo y conejo</v>
          </cell>
          <cell r="G126" t="str">
            <v>jamón mixto catalana</v>
          </cell>
          <cell r="H126" t="str">
            <v>fritura de pescado</v>
          </cell>
          <cell r="I126" t="str">
            <v>jamón al oporto</v>
          </cell>
          <cell r="J126" t="str">
            <v>pizza cuatro estaciones</v>
          </cell>
          <cell r="K126" t="str">
            <v>judías verdes a la madrileña</v>
          </cell>
          <cell r="L126" t="str">
            <v>pollo al ajillo</v>
          </cell>
          <cell r="M126" t="str">
            <v>salmón a la parrilla</v>
          </cell>
        </row>
        <row r="127">
          <cell r="B127">
            <v>36447</v>
          </cell>
          <cell r="C127">
            <v>123</v>
          </cell>
          <cell r="D127">
            <v>36447</v>
          </cell>
          <cell r="E127" t="str">
            <v>ensalada de remolacha</v>
          </cell>
          <cell r="F127" t="str">
            <v>potaje casero</v>
          </cell>
          <cell r="G127" t="e">
            <v>#N/A</v>
          </cell>
          <cell r="H127" t="str">
            <v>cazón a la marinera</v>
          </cell>
          <cell r="I127" t="str">
            <v>lomo parrilla con pimientos</v>
          </cell>
          <cell r="J127" t="str">
            <v>hervido de verduras</v>
          </cell>
          <cell r="K127" t="str">
            <v>pastel de ajos puerros</v>
          </cell>
          <cell r="L127" t="str">
            <v>pescadito fresco</v>
          </cell>
          <cell r="M127" t="str">
            <v>empanadillas de pisto</v>
          </cell>
        </row>
        <row r="128">
          <cell r="B128">
            <v>36448</v>
          </cell>
          <cell r="C128">
            <v>124</v>
          </cell>
          <cell r="D128">
            <v>36448</v>
          </cell>
          <cell r="E128" t="str">
            <v>ensalada de patatas</v>
          </cell>
          <cell r="F128" t="str">
            <v>macarrones gratinados</v>
          </cell>
          <cell r="G128" t="str">
            <v>patatas a la marinera</v>
          </cell>
          <cell r="H128" t="str">
            <v>croquetas de bacalao</v>
          </cell>
          <cell r="I128" t="str">
            <v>cordero asado</v>
          </cell>
          <cell r="J128" t="str">
            <v>sopa castellana</v>
          </cell>
          <cell r="K128" t="str">
            <v>coliflor gratinada</v>
          </cell>
          <cell r="L128" t="str">
            <v>san jacobo</v>
          </cell>
          <cell r="M128" t="str">
            <v>lenguado parrilla</v>
          </cell>
        </row>
        <row r="129">
          <cell r="B129">
            <v>36449</v>
          </cell>
          <cell r="C129">
            <v>125</v>
          </cell>
          <cell r="D129">
            <v>36449</v>
          </cell>
          <cell r="E129" t="str">
            <v>ensalada de maíz</v>
          </cell>
          <cell r="F129" t="str">
            <v>fideuà</v>
          </cell>
          <cell r="G129" t="str">
            <v>ensaladilla moscovita</v>
          </cell>
          <cell r="H129" t="str">
            <v>pechuga de pollo empanada</v>
          </cell>
          <cell r="I129" t="str">
            <v>huevos fritos con bacon</v>
          </cell>
          <cell r="J129" t="str">
            <v>sopa once verduras</v>
          </cell>
          <cell r="K129" t="str">
            <v>alcachofas con jamón</v>
          </cell>
          <cell r="L129" t="str">
            <v>trucha con almendras</v>
          </cell>
          <cell r="M129" t="str">
            <v>lomo adobado</v>
          </cell>
        </row>
        <row r="130">
          <cell r="B130">
            <v>36450</v>
          </cell>
          <cell r="C130">
            <v>126</v>
          </cell>
          <cell r="D130">
            <v>36450</v>
          </cell>
          <cell r="E130" t="str">
            <v>ensalada mimosa</v>
          </cell>
          <cell r="F130" t="str">
            <v>paella alicantina</v>
          </cell>
          <cell r="G130" t="str">
            <v>entremeses especiales</v>
          </cell>
          <cell r="H130" t="str">
            <v>emperador grillé</v>
          </cell>
          <cell r="I130" t="str">
            <v>escalope de ternera</v>
          </cell>
          <cell r="J130" t="str">
            <v>espárragos con jamón dulce</v>
          </cell>
          <cell r="K130" t="str">
            <v>tostadas de ave</v>
          </cell>
          <cell r="L130" t="str">
            <v>carré braseado</v>
          </cell>
          <cell r="M130" t="str">
            <v>filete de merluza empanada</v>
          </cell>
        </row>
        <row r="131">
          <cell r="B131">
            <v>36451</v>
          </cell>
          <cell r="C131">
            <v>127</v>
          </cell>
          <cell r="D131">
            <v>36451</v>
          </cell>
          <cell r="E131" t="str">
            <v>ensalada valenciana</v>
          </cell>
          <cell r="F131" t="str">
            <v>macarrones gratinados</v>
          </cell>
          <cell r="G131" t="str">
            <v>sopa de pescado</v>
          </cell>
          <cell r="H131" t="str">
            <v>caldereta de cordero</v>
          </cell>
          <cell r="I131" t="str">
            <v>lenguado molinera</v>
          </cell>
          <cell r="J131" t="str">
            <v>hervido valenciano</v>
          </cell>
          <cell r="K131" t="str">
            <v>tostadas de champiñón</v>
          </cell>
          <cell r="L131" t="str">
            <v>jamón a la parrilla</v>
          </cell>
          <cell r="M131" t="str">
            <v>salmón al limón</v>
          </cell>
        </row>
        <row r="132">
          <cell r="B132">
            <v>36452</v>
          </cell>
          <cell r="C132">
            <v>128</v>
          </cell>
          <cell r="D132">
            <v>36452</v>
          </cell>
          <cell r="E132" t="str">
            <v>ensalada de remolacha</v>
          </cell>
          <cell r="F132" t="str">
            <v>arroz a la cubana</v>
          </cell>
          <cell r="G132" t="str">
            <v>empanadillas de pisto</v>
          </cell>
          <cell r="H132" t="str">
            <v>truchas con jamón</v>
          </cell>
          <cell r="I132" t="str">
            <v>pechuga empanada</v>
          </cell>
          <cell r="J132" t="str">
            <v>sopa de cocido</v>
          </cell>
          <cell r="K132" t="str">
            <v>pizza de atún</v>
          </cell>
          <cell r="L132" t="str">
            <v>lomo caña parrilla</v>
          </cell>
          <cell r="M132" t="str">
            <v>huevos fritos  con jamón</v>
          </cell>
        </row>
        <row r="133">
          <cell r="B133">
            <v>36453</v>
          </cell>
          <cell r="C133">
            <v>129</v>
          </cell>
          <cell r="D133">
            <v>36453</v>
          </cell>
          <cell r="E133" t="str">
            <v>ensalada verde</v>
          </cell>
          <cell r="F133" t="str">
            <v>melón con jamón</v>
          </cell>
          <cell r="G133" t="str">
            <v>lentejas con verduras</v>
          </cell>
          <cell r="H133" t="str">
            <v>escalope de magro</v>
          </cell>
          <cell r="I133" t="str">
            <v>merluza a la donostriarra</v>
          </cell>
          <cell r="J133" t="str">
            <v>alcachofas salteadas</v>
          </cell>
          <cell r="K133" t="str">
            <v>Volovánes a la reina</v>
          </cell>
          <cell r="L133" t="str">
            <v>churrasco</v>
          </cell>
          <cell r="M133" t="str">
            <v>emperador parrilla</v>
          </cell>
        </row>
        <row r="134">
          <cell r="B134">
            <v>36454</v>
          </cell>
          <cell r="C134">
            <v>130</v>
          </cell>
          <cell r="D134">
            <v>36454</v>
          </cell>
          <cell r="E134" t="str">
            <v>ensalada mixta</v>
          </cell>
          <cell r="F134" t="str">
            <v>patatas molinera</v>
          </cell>
          <cell r="G134" t="str">
            <v>queso fresco al orégano</v>
          </cell>
          <cell r="H134" t="str">
            <v>pollo al ajillo</v>
          </cell>
          <cell r="I134" t="str">
            <v>calamares a la romana</v>
          </cell>
          <cell r="J134" t="str">
            <v>sopa de verduras</v>
          </cell>
          <cell r="K134" t="str">
            <v>huevos a la cazuela</v>
          </cell>
          <cell r="L134" t="str">
            <v>tortilla de patatas</v>
          </cell>
          <cell r="M134" t="str">
            <v>brocheta de embutidos al ron</v>
          </cell>
        </row>
        <row r="135">
          <cell r="B135">
            <v>36455</v>
          </cell>
          <cell r="C135">
            <v>131</v>
          </cell>
          <cell r="D135">
            <v>36455</v>
          </cell>
          <cell r="E135" t="str">
            <v>ensalada alemana</v>
          </cell>
          <cell r="F135" t="str">
            <v>paella mixta</v>
          </cell>
          <cell r="G135" t="str">
            <v>croquetas de bacalao</v>
          </cell>
          <cell r="H135" t="str">
            <v>lomo adobado</v>
          </cell>
          <cell r="I135" t="str">
            <v>pescadito frito</v>
          </cell>
          <cell r="J135" t="str">
            <v>coliflor gratinada</v>
          </cell>
          <cell r="K135" t="str">
            <v>puré de legumbres</v>
          </cell>
          <cell r="L135" t="str">
            <v>hamburguesa de ternera</v>
          </cell>
          <cell r="M135" t="str">
            <v>lenguado a la andaluza</v>
          </cell>
        </row>
        <row r="136">
          <cell r="B136">
            <v>36456</v>
          </cell>
          <cell r="C136">
            <v>132</v>
          </cell>
          <cell r="D136">
            <v>36456</v>
          </cell>
          <cell r="E136" t="str">
            <v>ensalada de tomate</v>
          </cell>
          <cell r="F136" t="str">
            <v>espaguetis a las hierbas</v>
          </cell>
          <cell r="G136" t="str">
            <v>huevos fríos dos salsas</v>
          </cell>
          <cell r="H136" t="str">
            <v>pescadilla raviosa</v>
          </cell>
          <cell r="I136" t="str">
            <v>blanqueta de ternera</v>
          </cell>
          <cell r="J136" t="str">
            <v>menestra de verduras</v>
          </cell>
          <cell r="K136" t="str">
            <v>croquetas de jamón</v>
          </cell>
          <cell r="L136" t="str">
            <v>albóndigas jardinera</v>
          </cell>
          <cell r="M136" t="str">
            <v>cordero a la parrilla</v>
          </cell>
        </row>
        <row r="137">
          <cell r="B137">
            <v>36457</v>
          </cell>
          <cell r="C137">
            <v>133</v>
          </cell>
          <cell r="D137">
            <v>36457</v>
          </cell>
          <cell r="E137" t="str">
            <v>ensalada de maíz</v>
          </cell>
          <cell r="F137" t="str">
            <v>fideuà</v>
          </cell>
          <cell r="G137" t="str">
            <v>entremeses especiales</v>
          </cell>
          <cell r="H137" t="str">
            <v>chuletón portuguesa</v>
          </cell>
          <cell r="I137" t="str">
            <v>huevos fritos con bacon</v>
          </cell>
          <cell r="J137" t="str">
            <v>judías verdes con jamón</v>
          </cell>
          <cell r="K137" t="str">
            <v>sopa de pasta</v>
          </cell>
          <cell r="L137" t="str">
            <v>ternera a la parrilla</v>
          </cell>
          <cell r="M137" t="str">
            <v>filete de merluza grillé</v>
          </cell>
        </row>
        <row r="138">
          <cell r="B138">
            <v>36458</v>
          </cell>
          <cell r="C138">
            <v>134</v>
          </cell>
          <cell r="D138">
            <v>36458</v>
          </cell>
          <cell r="E138" t="str">
            <v>ensalada de remolacha</v>
          </cell>
          <cell r="F138" t="str">
            <v>arroz con verduras</v>
          </cell>
          <cell r="G138" t="str">
            <v>sopa de cocido</v>
          </cell>
          <cell r="H138" t="str">
            <v>pollo asado con champiñón</v>
          </cell>
          <cell r="I138" t="str">
            <v>filete de merluza a la parrilla</v>
          </cell>
          <cell r="J138" t="str">
            <v>crema de cangrejos</v>
          </cell>
          <cell r="K138" t="str">
            <v>pizza margarita</v>
          </cell>
          <cell r="L138" t="str">
            <v>ternera a la parrilla</v>
          </cell>
          <cell r="M138" t="str">
            <v>tortilla de patata y cebolla</v>
          </cell>
        </row>
        <row r="139">
          <cell r="B139">
            <v>36459</v>
          </cell>
          <cell r="C139">
            <v>135</v>
          </cell>
          <cell r="D139">
            <v>36459</v>
          </cell>
          <cell r="E139" t="str">
            <v>ensalada mixta</v>
          </cell>
          <cell r="F139" t="str">
            <v>espaguetis carbonara</v>
          </cell>
          <cell r="G139" t="str">
            <v>berenjenas rellenas</v>
          </cell>
          <cell r="H139" t="str">
            <v>pulpo lionesa</v>
          </cell>
          <cell r="I139" t="str">
            <v>escalope milanesa</v>
          </cell>
          <cell r="J139" t="str">
            <v>verdura rehogada</v>
          </cell>
          <cell r="K139" t="str">
            <v>huevos al plato riojana</v>
          </cell>
          <cell r="L139" t="str">
            <v>longanizas con pisto</v>
          </cell>
          <cell r="M139" t="str">
            <v>pescadito fresco</v>
          </cell>
        </row>
        <row r="140">
          <cell r="B140">
            <v>36460</v>
          </cell>
          <cell r="C140">
            <v>136</v>
          </cell>
          <cell r="D140">
            <v>36460</v>
          </cell>
          <cell r="E140" t="str">
            <v>ensalada de escarola</v>
          </cell>
          <cell r="F140" t="str">
            <v>fideuà</v>
          </cell>
          <cell r="G140" t="str">
            <v>paté a la pimienta</v>
          </cell>
          <cell r="H140" t="str">
            <v>brocheta de ave</v>
          </cell>
          <cell r="I140" t="str">
            <v>huevos fritos con jamón</v>
          </cell>
          <cell r="J140" t="str">
            <v>menestra de verduras</v>
          </cell>
          <cell r="K140" t="str">
            <v>patatas rellenas</v>
          </cell>
          <cell r="L140" t="str">
            <v>palitos de merluza</v>
          </cell>
          <cell r="M140" t="str">
            <v>jamón al horno</v>
          </cell>
        </row>
        <row r="141">
          <cell r="B141">
            <v>36461</v>
          </cell>
          <cell r="C141">
            <v>137</v>
          </cell>
          <cell r="D141">
            <v>36461</v>
          </cell>
          <cell r="E141" t="str">
            <v>ensalada con endibias</v>
          </cell>
          <cell r="F141" t="str">
            <v>arroz al horno</v>
          </cell>
          <cell r="G141" t="str">
            <v>entremeses especiales</v>
          </cell>
          <cell r="H141" t="str">
            <v>bacalao a la vizcaina</v>
          </cell>
          <cell r="I141" t="str">
            <v>san jacobo</v>
          </cell>
          <cell r="J141" t="str">
            <v>hervido</v>
          </cell>
          <cell r="K141" t="str">
            <v>pastel de cebolla</v>
          </cell>
          <cell r="L141" t="str">
            <v>hamburguesa del cheff</v>
          </cell>
          <cell r="M141" t="str">
            <v>calamares rellenos</v>
          </cell>
        </row>
        <row r="142">
          <cell r="B142">
            <v>36462</v>
          </cell>
          <cell r="C142">
            <v>138</v>
          </cell>
          <cell r="D142">
            <v>36462</v>
          </cell>
          <cell r="E142" t="str">
            <v>ensalada de apio</v>
          </cell>
          <cell r="F142" t="str">
            <v>judías pintas al vino tinto</v>
          </cell>
          <cell r="G142" t="str">
            <v>espárragos con jamón</v>
          </cell>
          <cell r="H142" t="str">
            <v>croquetas de bacalao</v>
          </cell>
          <cell r="I142" t="str">
            <v>lomo caña con pimientos</v>
          </cell>
          <cell r="J142" t="str">
            <v>sopa cubierta</v>
          </cell>
          <cell r="K142" t="str">
            <v>brocheta de verduras</v>
          </cell>
          <cell r="L142" t="str">
            <v>san faina de pollo</v>
          </cell>
          <cell r="M142" t="str">
            <v>lenguado a la plancha</v>
          </cell>
        </row>
        <row r="143">
          <cell r="B143">
            <v>36463</v>
          </cell>
          <cell r="C143">
            <v>139</v>
          </cell>
          <cell r="D143">
            <v>36463</v>
          </cell>
          <cell r="E143" t="str">
            <v>ensalada Valenciana</v>
          </cell>
          <cell r="F143" t="str">
            <v>canelones rossini</v>
          </cell>
          <cell r="G143" t="str">
            <v>patatas con sepia</v>
          </cell>
          <cell r="H143" t="str">
            <v>san marino</v>
          </cell>
          <cell r="I143" t="str">
            <v>ternera al horno</v>
          </cell>
          <cell r="J143" t="str">
            <v>acelgas con patatas</v>
          </cell>
          <cell r="K143" t="str">
            <v>tostadas de ave</v>
          </cell>
          <cell r="L143" t="str">
            <v>fritura de pescado</v>
          </cell>
          <cell r="M143" t="str">
            <v>lomo adobado a la parrilla</v>
          </cell>
        </row>
        <row r="144">
          <cell r="B144">
            <v>36464</v>
          </cell>
          <cell r="C144">
            <v>140</v>
          </cell>
          <cell r="D144">
            <v>36464</v>
          </cell>
          <cell r="E144" t="str">
            <v>ensalada de maíz</v>
          </cell>
          <cell r="F144" t="str">
            <v>paella marinera</v>
          </cell>
          <cell r="G144" t="str">
            <v>rollitos de ensaladilla</v>
          </cell>
          <cell r="H144" t="str">
            <v>cazón a la parrilla</v>
          </cell>
          <cell r="I144" t="str">
            <v>pavo a la cazadora</v>
          </cell>
          <cell r="J144" t="str">
            <v>sopa minestrone</v>
          </cell>
          <cell r="K144" t="str">
            <v>coliflor gratinada</v>
          </cell>
          <cell r="L144" t="str">
            <v>pastel de tortillas con ensalada</v>
          </cell>
          <cell r="M144" t="str">
            <v>filete de jamón fresco parrilla</v>
          </cell>
        </row>
        <row r="145">
          <cell r="B145">
            <v>36465</v>
          </cell>
          <cell r="C145">
            <v>141</v>
          </cell>
          <cell r="D145">
            <v>36465</v>
          </cell>
          <cell r="E145" t="str">
            <v>ensalada valenciana</v>
          </cell>
          <cell r="F145" t="str">
            <v>lentejas al jerez</v>
          </cell>
          <cell r="G145" t="str">
            <v>canelones de carne</v>
          </cell>
          <cell r="H145" t="str">
            <v>pollo rustido</v>
          </cell>
          <cell r="I145" t="str">
            <v>lenguado a la meunière</v>
          </cell>
          <cell r="J145" t="str">
            <v>Volovánes de champiñones y atún</v>
          </cell>
          <cell r="K145" t="str">
            <v>hervido valenciano</v>
          </cell>
          <cell r="L145" t="str">
            <v>calamares romana</v>
          </cell>
          <cell r="M145" t="str">
            <v>ternera y ajos tiernos</v>
          </cell>
        </row>
        <row r="146">
          <cell r="B146">
            <v>36466</v>
          </cell>
          <cell r="C146">
            <v>142</v>
          </cell>
          <cell r="D146">
            <v>36466</v>
          </cell>
          <cell r="E146" t="str">
            <v>ensalada mixta</v>
          </cell>
          <cell r="F146" t="str">
            <v>espagueti carbonara</v>
          </cell>
          <cell r="G146" t="str">
            <v>pimiento relleno</v>
          </cell>
          <cell r="H146" t="str">
            <v>jamón fresco parrilla</v>
          </cell>
          <cell r="I146" t="str">
            <v>sepia lionesa</v>
          </cell>
          <cell r="J146" t="str">
            <v>espinacas con pasas</v>
          </cell>
          <cell r="K146" t="str">
            <v>jamón mixto</v>
          </cell>
          <cell r="L146" t="str">
            <v>tortilla de jamón</v>
          </cell>
          <cell r="M146" t="str">
            <v>brocheta de carnes</v>
          </cell>
        </row>
        <row r="147">
          <cell r="B147">
            <v>36467</v>
          </cell>
          <cell r="C147">
            <v>143</v>
          </cell>
          <cell r="D147">
            <v>36467</v>
          </cell>
          <cell r="E147" t="str">
            <v>ensalada juliana</v>
          </cell>
          <cell r="F147" t="str">
            <v>arroz negro</v>
          </cell>
          <cell r="G147" t="str">
            <v>huevos dos salsas</v>
          </cell>
          <cell r="H147" t="str">
            <v>merluza a la sidra</v>
          </cell>
          <cell r="I147" t="str">
            <v>jamón al oporto</v>
          </cell>
          <cell r="J147" t="str">
            <v>pizza cuatro estaciones</v>
          </cell>
          <cell r="K147" t="str">
            <v>judías verdes a la madrileña</v>
          </cell>
          <cell r="L147" t="str">
            <v>pollo al ajillo</v>
          </cell>
          <cell r="M147" t="str">
            <v>salmón a la parrilla</v>
          </cell>
        </row>
        <row r="148">
          <cell r="B148">
            <v>36468</v>
          </cell>
          <cell r="C148">
            <v>144</v>
          </cell>
          <cell r="D148">
            <v>36468</v>
          </cell>
          <cell r="E148" t="str">
            <v>ensalada de remolacha</v>
          </cell>
          <cell r="F148" t="str">
            <v>potaje casero</v>
          </cell>
          <cell r="G148" t="str">
            <v>berenjenas rellenas de carne</v>
          </cell>
          <cell r="H148" t="str">
            <v>cazón a la marinera</v>
          </cell>
          <cell r="I148" t="str">
            <v>lomo parrilla con aros de cebolla</v>
          </cell>
          <cell r="J148" t="str">
            <v>ensalada especial</v>
          </cell>
          <cell r="K148" t="str">
            <v>pastel de ajos puerros</v>
          </cell>
          <cell r="L148" t="str">
            <v>hamburguesa cebolla tomate lechuga y queso</v>
          </cell>
          <cell r="M148" t="str">
            <v>empanadillas de pisto</v>
          </cell>
        </row>
        <row r="149">
          <cell r="B149">
            <v>36469</v>
          </cell>
          <cell r="C149">
            <v>145</v>
          </cell>
          <cell r="D149">
            <v>36469</v>
          </cell>
          <cell r="E149" t="str">
            <v>ensalada de patatas</v>
          </cell>
          <cell r="F149" t="str">
            <v>macarrones gratinados</v>
          </cell>
          <cell r="G149" t="str">
            <v>patatas a la marinera</v>
          </cell>
          <cell r="H149" t="str">
            <v>croquetas de bacalao</v>
          </cell>
          <cell r="I149" t="str">
            <v>cordero asado</v>
          </cell>
          <cell r="J149" t="str">
            <v>patatas rellenas</v>
          </cell>
          <cell r="K149" t="str">
            <v>coliflor gratinada</v>
          </cell>
          <cell r="L149" t="str">
            <v>san jacobo</v>
          </cell>
          <cell r="M149" t="str">
            <v>bacalao vizcaina</v>
          </cell>
        </row>
        <row r="150">
          <cell r="B150">
            <v>36470</v>
          </cell>
          <cell r="C150">
            <v>146</v>
          </cell>
          <cell r="D150">
            <v>36470</v>
          </cell>
          <cell r="E150" t="str">
            <v>ensalada de maíz</v>
          </cell>
          <cell r="F150" t="str">
            <v>fideuà</v>
          </cell>
          <cell r="G150" t="str">
            <v>ensaladilla rusa</v>
          </cell>
          <cell r="H150" t="str">
            <v>pechuga de pollo empanada</v>
          </cell>
          <cell r="I150" t="str">
            <v>huevos fritos con bacon</v>
          </cell>
          <cell r="J150" t="str">
            <v>sopa once verduras</v>
          </cell>
          <cell r="K150" t="str">
            <v>alcachofas con jamón</v>
          </cell>
          <cell r="L150" t="str">
            <v>trucha con almendras</v>
          </cell>
          <cell r="M150" t="str">
            <v>lomo adobado</v>
          </cell>
        </row>
        <row r="151">
          <cell r="B151">
            <v>36471</v>
          </cell>
          <cell r="C151">
            <v>147</v>
          </cell>
          <cell r="D151">
            <v>36471</v>
          </cell>
          <cell r="E151" t="str">
            <v>ensalada mimosa</v>
          </cell>
          <cell r="F151" t="str">
            <v>paella alicantina</v>
          </cell>
          <cell r="G151" t="str">
            <v>entremeses especiales</v>
          </cell>
          <cell r="H151" t="str">
            <v>emperador grillé</v>
          </cell>
          <cell r="I151" t="str">
            <v>escalope de ternera</v>
          </cell>
          <cell r="J151" t="str">
            <v>espárragos con jamón dulce</v>
          </cell>
          <cell r="K151" t="str">
            <v>tostadas de ave</v>
          </cell>
          <cell r="L151" t="str">
            <v>carré braseado</v>
          </cell>
          <cell r="M151" t="str">
            <v>filete de merluza empanada</v>
          </cell>
        </row>
        <row r="152">
          <cell r="B152">
            <v>36472</v>
          </cell>
          <cell r="C152">
            <v>148</v>
          </cell>
          <cell r="D152">
            <v>36472</v>
          </cell>
          <cell r="E152" t="str">
            <v>ensalada de remolacha</v>
          </cell>
          <cell r="F152" t="str">
            <v>arroz a la cubana</v>
          </cell>
          <cell r="G152" t="str">
            <v>rollitos de ensaladilla</v>
          </cell>
          <cell r="H152" t="str">
            <v>pollo asado con champiñón</v>
          </cell>
          <cell r="I152" t="str">
            <v>filete de merluza parrilla</v>
          </cell>
          <cell r="J152" t="str">
            <v>crema de cangrejos</v>
          </cell>
          <cell r="K152" t="str">
            <v>ensalada especial</v>
          </cell>
          <cell r="L152" t="str">
            <v>trucha con almendras</v>
          </cell>
          <cell r="M152" t="str">
            <v>san jacobo</v>
          </cell>
        </row>
        <row r="153">
          <cell r="B153">
            <v>36473</v>
          </cell>
          <cell r="C153">
            <v>149</v>
          </cell>
          <cell r="D153">
            <v>36473</v>
          </cell>
          <cell r="E153" t="str">
            <v>ensalada mixta</v>
          </cell>
          <cell r="F153" t="str">
            <v>espaguetis carbonara</v>
          </cell>
          <cell r="G153" t="str">
            <v>berenjenas rellenas</v>
          </cell>
          <cell r="H153" t="str">
            <v>chuletas de cordero con patatas</v>
          </cell>
          <cell r="I153" t="str">
            <v>escalope milanesa</v>
          </cell>
          <cell r="J153" t="str">
            <v>coliflor gratinada</v>
          </cell>
          <cell r="K153" t="str">
            <v xml:space="preserve">huevos al plato </v>
          </cell>
          <cell r="L153" t="str">
            <v>lomo al roquefort</v>
          </cell>
          <cell r="M153" t="str">
            <v>palitos de merluza</v>
          </cell>
        </row>
        <row r="154">
          <cell r="B154">
            <v>36474</v>
          </cell>
          <cell r="C154">
            <v>150</v>
          </cell>
          <cell r="D154">
            <v>36474</v>
          </cell>
          <cell r="E154" t="str">
            <v>ensalada de escarola</v>
          </cell>
          <cell r="F154" t="str">
            <v>fideuà</v>
          </cell>
          <cell r="G154" t="str">
            <v>paté a la pimienta</v>
          </cell>
          <cell r="H154" t="str">
            <v>brocheta de ave</v>
          </cell>
          <cell r="I154" t="str">
            <v>huevos fritos con jamón</v>
          </cell>
          <cell r="J154" t="str">
            <v>menestra de verduras</v>
          </cell>
          <cell r="K154" t="str">
            <v>pizza</v>
          </cell>
          <cell r="L154" t="str">
            <v>muslitos de cangrejo</v>
          </cell>
          <cell r="M154" t="str">
            <v>jamón al horno</v>
          </cell>
        </row>
        <row r="155">
          <cell r="B155">
            <v>36475</v>
          </cell>
          <cell r="C155">
            <v>151</v>
          </cell>
          <cell r="D155">
            <v>36475</v>
          </cell>
          <cell r="E155" t="str">
            <v>ensalada de endibias</v>
          </cell>
          <cell r="F155" t="str">
            <v>arroz al horno</v>
          </cell>
          <cell r="G155" t="str">
            <v>queso fresco al orégano</v>
          </cell>
          <cell r="H155" t="str">
            <v>emperador plancha salsa verde</v>
          </cell>
          <cell r="I155" t="str">
            <v>san jacobo</v>
          </cell>
          <cell r="J155" t="str">
            <v>hervido</v>
          </cell>
          <cell r="K155" t="str">
            <v>pastel de cebolla</v>
          </cell>
          <cell r="L155" t="str">
            <v>hamburguesa</v>
          </cell>
          <cell r="M155" t="str">
            <v>tortillas variadas</v>
          </cell>
        </row>
        <row r="156">
          <cell r="B156">
            <v>36476</v>
          </cell>
          <cell r="C156">
            <v>152</v>
          </cell>
          <cell r="D156">
            <v>36476</v>
          </cell>
          <cell r="E156" t="str">
            <v>ensalada de apio</v>
          </cell>
          <cell r="F156" t="str">
            <v>judías pintas al vino tinto</v>
          </cell>
          <cell r="G156" t="str">
            <v>espárragos con jamón</v>
          </cell>
          <cell r="H156" t="str">
            <v>croquetas de bacalao</v>
          </cell>
          <cell r="I156" t="str">
            <v>pechuga a las hierbas</v>
          </cell>
          <cell r="J156" t="str">
            <v>sopa cubierta</v>
          </cell>
          <cell r="K156" t="str">
            <v>brocheta de verduras</v>
          </cell>
          <cell r="L156" t="str">
            <v>samfaina de pollo</v>
          </cell>
          <cell r="M156" t="str">
            <v>lenguado a la plancha</v>
          </cell>
        </row>
        <row r="157">
          <cell r="B157">
            <v>36477</v>
          </cell>
          <cell r="C157">
            <v>153</v>
          </cell>
          <cell r="D157">
            <v>36477</v>
          </cell>
          <cell r="E157" t="str">
            <v>ensalada valenciana</v>
          </cell>
          <cell r="F157" t="str">
            <v>canelones rossini</v>
          </cell>
          <cell r="G157" t="str">
            <v>judías verdes</v>
          </cell>
          <cell r="H157" t="str">
            <v>san marino</v>
          </cell>
          <cell r="I157" t="str">
            <v>ternera al horno</v>
          </cell>
          <cell r="J157" t="str">
            <v>patatas al horno</v>
          </cell>
          <cell r="K157" t="str">
            <v>tostadas de ave</v>
          </cell>
          <cell r="L157" t="str">
            <v>fritura de pescado</v>
          </cell>
          <cell r="M157" t="str">
            <v>lomo adobado a la parrilla</v>
          </cell>
        </row>
        <row r="158">
          <cell r="B158">
            <v>36478</v>
          </cell>
          <cell r="C158">
            <v>154</v>
          </cell>
          <cell r="D158">
            <v>36478</v>
          </cell>
          <cell r="E158" t="str">
            <v>ensalada de maíz</v>
          </cell>
          <cell r="F158" t="str">
            <v>paella marinera</v>
          </cell>
          <cell r="G158" t="str">
            <v>sopa de cocido</v>
          </cell>
          <cell r="H158" t="str">
            <v>cazón parrilla</v>
          </cell>
          <cell r="I158" t="str">
            <v>pavo a la cazadora</v>
          </cell>
          <cell r="J158" t="str">
            <v>sopa minestrone</v>
          </cell>
          <cell r="K158" t="str">
            <v>espinacas con bechamel</v>
          </cell>
          <cell r="L158" t="str">
            <v>pastel de tortillas con ensalada</v>
          </cell>
          <cell r="M158" t="str">
            <v>jamón fresco parrilla</v>
          </cell>
        </row>
        <row r="159">
          <cell r="B159">
            <v>36479</v>
          </cell>
          <cell r="C159">
            <v>155</v>
          </cell>
          <cell r="D159">
            <v>36479</v>
          </cell>
          <cell r="E159" t="str">
            <v>ensalada valenciana</v>
          </cell>
          <cell r="F159" t="str">
            <v>macarrones gratinados</v>
          </cell>
          <cell r="G159" t="str">
            <v>pimiento relleno</v>
          </cell>
          <cell r="H159" t="str">
            <v>caldereta de cordero</v>
          </cell>
          <cell r="I159" t="str">
            <v>lenguado molinera</v>
          </cell>
          <cell r="J159" t="str">
            <v>hervido valenciano</v>
          </cell>
          <cell r="K159" t="str">
            <v>ensalada especial</v>
          </cell>
          <cell r="L159" t="str">
            <v>jamón a la parrilla</v>
          </cell>
          <cell r="M159" t="str">
            <v>salmón al limón</v>
          </cell>
        </row>
        <row r="160">
          <cell r="B160">
            <v>36480</v>
          </cell>
          <cell r="C160">
            <v>156</v>
          </cell>
          <cell r="D160">
            <v>36480</v>
          </cell>
          <cell r="E160" t="str">
            <v>ensalada de remolacha</v>
          </cell>
          <cell r="F160" t="str">
            <v>arroz a la cubana</v>
          </cell>
          <cell r="G160" t="str">
            <v>empanadillas de pisto</v>
          </cell>
          <cell r="H160" t="str">
            <v>truchas con jamón</v>
          </cell>
          <cell r="I160" t="str">
            <v>pechuga empanada</v>
          </cell>
          <cell r="J160" t="str">
            <v>crema de ave</v>
          </cell>
          <cell r="K160" t="str">
            <v>pizza de atún</v>
          </cell>
          <cell r="L160" t="str">
            <v>lomo caña parrilla</v>
          </cell>
          <cell r="M160" t="str">
            <v>huevos fritos  con jamón</v>
          </cell>
        </row>
        <row r="161">
          <cell r="B161">
            <v>36481</v>
          </cell>
          <cell r="C161">
            <v>157</v>
          </cell>
          <cell r="D161">
            <v>36481</v>
          </cell>
          <cell r="E161" t="str">
            <v>ensalada verde</v>
          </cell>
          <cell r="F161" t="str">
            <v>espaguetis boloñesa</v>
          </cell>
          <cell r="G161" t="str">
            <v>lentejas con verduras</v>
          </cell>
          <cell r="H161" t="str">
            <v>escalope de magro</v>
          </cell>
          <cell r="I161" t="str">
            <v>merluza a la donostiarra</v>
          </cell>
          <cell r="J161" t="str">
            <v>alcachofas salteadas</v>
          </cell>
          <cell r="K161" t="str">
            <v>volavánes a la reina</v>
          </cell>
          <cell r="L161" t="str">
            <v>croquetas de jamón</v>
          </cell>
          <cell r="M161" t="str">
            <v>emperador parrilla</v>
          </cell>
        </row>
        <row r="162">
          <cell r="B162">
            <v>36482</v>
          </cell>
          <cell r="C162">
            <v>158</v>
          </cell>
          <cell r="D162">
            <v>36482</v>
          </cell>
          <cell r="E162" t="str">
            <v>ensalada mixta</v>
          </cell>
          <cell r="F162" t="str">
            <v>patatas marinera</v>
          </cell>
          <cell r="G162" t="str">
            <v>sopa de cocido</v>
          </cell>
          <cell r="H162" t="str">
            <v>pollo al ajillo</v>
          </cell>
          <cell r="I162" t="str">
            <v>pescado fresco frito</v>
          </cell>
          <cell r="J162" t="str">
            <v>sopa de verduras</v>
          </cell>
          <cell r="K162" t="str">
            <v>entremeses variados</v>
          </cell>
          <cell r="L162" t="str">
            <v>hamburguesa completa</v>
          </cell>
          <cell r="M162" t="str">
            <v>tortilla de patata y cebolla</v>
          </cell>
        </row>
        <row r="163">
          <cell r="B163">
            <v>36483</v>
          </cell>
          <cell r="C163">
            <v>159</v>
          </cell>
          <cell r="D163">
            <v>36483</v>
          </cell>
          <cell r="E163" t="str">
            <v>ensalada alemana</v>
          </cell>
          <cell r="F163" t="str">
            <v>crema de marisco</v>
          </cell>
          <cell r="G163" t="str">
            <v>paella mixta</v>
          </cell>
          <cell r="H163" t="str">
            <v>lomo adobado</v>
          </cell>
          <cell r="I163" t="str">
            <v>muslitos de cangrejo</v>
          </cell>
          <cell r="J163" t="str">
            <v>puré de legumbres</v>
          </cell>
          <cell r="K163" t="str">
            <v>huevos a la cazuela</v>
          </cell>
          <cell r="L163" t="str">
            <v>brocheta de embutidos al ron</v>
          </cell>
          <cell r="M163" t="str">
            <v>lenguado a la andaluza</v>
          </cell>
        </row>
        <row r="164">
          <cell r="B164">
            <v>36484</v>
          </cell>
          <cell r="C164">
            <v>160</v>
          </cell>
          <cell r="D164">
            <v>36484</v>
          </cell>
          <cell r="E164" t="str">
            <v>ensalada de tomate</v>
          </cell>
          <cell r="F164" t="str">
            <v>habas a la catalana</v>
          </cell>
          <cell r="G164" t="str">
            <v>huevos fríos dos salsas</v>
          </cell>
          <cell r="H164" t="str">
            <v>pescadilla rabiosa</v>
          </cell>
          <cell r="I164" t="str">
            <v>blanqueta de ternera</v>
          </cell>
          <cell r="J164" t="str">
            <v>menestra de verduras</v>
          </cell>
          <cell r="K164" t="str">
            <v>sopa de cebolla</v>
          </cell>
          <cell r="L164" t="str">
            <v>albóndigas jardinera</v>
          </cell>
          <cell r="M164" t="str">
            <v>tortilla de queso ó atún</v>
          </cell>
        </row>
        <row r="165">
          <cell r="B165">
            <v>36485</v>
          </cell>
          <cell r="C165">
            <v>161</v>
          </cell>
          <cell r="D165">
            <v>36485</v>
          </cell>
          <cell r="E165" t="str">
            <v>ensalada de maíz</v>
          </cell>
          <cell r="F165" t="str">
            <v>fideuà</v>
          </cell>
          <cell r="G165" t="str">
            <v>entremeses especiales</v>
          </cell>
          <cell r="H165" t="str">
            <v>chuletón portuguesa</v>
          </cell>
          <cell r="I165" t="str">
            <v>huevos fritos con bacon</v>
          </cell>
          <cell r="J165" t="str">
            <v>judías verdes con jamón</v>
          </cell>
          <cell r="K165" t="str">
            <v>sopa de pasta</v>
          </cell>
          <cell r="L165" t="str">
            <v>ternera a la parrilla</v>
          </cell>
          <cell r="M165" t="str">
            <v>filete de merluza grillé</v>
          </cell>
        </row>
        <row r="166">
          <cell r="B166">
            <v>36486</v>
          </cell>
          <cell r="C166">
            <v>162</v>
          </cell>
          <cell r="D166">
            <v>36486</v>
          </cell>
          <cell r="E166" t="str">
            <v>ensalada mixta</v>
          </cell>
          <cell r="F166" t="str">
            <v>tallarines italiana</v>
          </cell>
          <cell r="G166" t="str">
            <v>sopa castellana</v>
          </cell>
          <cell r="H166" t="str">
            <v>estofado de ternera</v>
          </cell>
          <cell r="I166" t="str">
            <v>huevos fritos con chorizo</v>
          </cell>
          <cell r="J166" t="str">
            <v>verdura y patatas hervidas</v>
          </cell>
          <cell r="K166" t="str">
            <v>crema de champiñón</v>
          </cell>
          <cell r="L166" t="str">
            <v>magro al ajillo</v>
          </cell>
          <cell r="M166" t="str">
            <v>croquetas de ave</v>
          </cell>
        </row>
        <row r="167">
          <cell r="B167">
            <v>36487</v>
          </cell>
          <cell r="C167">
            <v>163</v>
          </cell>
          <cell r="D167">
            <v>36487</v>
          </cell>
          <cell r="E167" t="str">
            <v>ensalada verde</v>
          </cell>
          <cell r="F167" t="str">
            <v>judías estofadas</v>
          </cell>
          <cell r="G167" t="str">
            <v>coliflor gratinada</v>
          </cell>
          <cell r="H167" t="str">
            <v xml:space="preserve">pollo asado </v>
          </cell>
          <cell r="I167" t="str">
            <v>calamares a la romana</v>
          </cell>
          <cell r="J167" t="str">
            <v>panaché de verduras</v>
          </cell>
          <cell r="K167" t="str">
            <v>sopa cubierta</v>
          </cell>
          <cell r="L167" t="str">
            <v>longanizas con tomate</v>
          </cell>
          <cell r="M167" t="str">
            <v>tortilla española</v>
          </cell>
        </row>
        <row r="168">
          <cell r="B168">
            <v>36488</v>
          </cell>
          <cell r="C168">
            <v>164</v>
          </cell>
          <cell r="D168">
            <v>36488</v>
          </cell>
          <cell r="E168" t="str">
            <v>ensalada mixta</v>
          </cell>
          <cell r="F168" t="str">
            <v>patatas riojana</v>
          </cell>
          <cell r="G168" t="str">
            <v>tostadas de champiñón</v>
          </cell>
          <cell r="H168" t="str">
            <v>escalopa milanesa</v>
          </cell>
          <cell r="I168" t="str">
            <v>merluza costa brava</v>
          </cell>
          <cell r="J168" t="str">
            <v>acelgas con ajetes</v>
          </cell>
          <cell r="K168" t="str">
            <v>puré permantière</v>
          </cell>
          <cell r="L168" t="str">
            <v>jamón york al oporto</v>
          </cell>
          <cell r="M168" t="str">
            <v>pescadilla andaluza</v>
          </cell>
        </row>
        <row r="169">
          <cell r="B169">
            <v>36489</v>
          </cell>
          <cell r="C169">
            <v>165</v>
          </cell>
          <cell r="D169">
            <v>36489</v>
          </cell>
          <cell r="E169" t="str">
            <v>ensalada de Carlota</v>
          </cell>
          <cell r="F169" t="str">
            <v>arroz negro</v>
          </cell>
          <cell r="G169" t="str">
            <v>sopa de pescado</v>
          </cell>
          <cell r="H169" t="str">
            <v>pavo a la cazadora</v>
          </cell>
          <cell r="I169" t="str">
            <v>salmón parrilla</v>
          </cell>
          <cell r="J169" t="str">
            <v>hervido valenciano</v>
          </cell>
          <cell r="K169" t="str">
            <v>crema de espárragos</v>
          </cell>
          <cell r="L169" t="str">
            <v>hamburguesa completa</v>
          </cell>
          <cell r="M169" t="str">
            <v>palitos de merluza</v>
          </cell>
        </row>
        <row r="170">
          <cell r="B170">
            <v>36490</v>
          </cell>
          <cell r="C170">
            <v>166</v>
          </cell>
          <cell r="D170">
            <v>36490</v>
          </cell>
          <cell r="E170" t="str">
            <v>ensalada de maíz</v>
          </cell>
          <cell r="F170" t="str">
            <v xml:space="preserve">sopa de fideos </v>
          </cell>
          <cell r="G170" t="str">
            <v>paté a la pimienta</v>
          </cell>
          <cell r="H170" t="str">
            <v>cocido madrileño</v>
          </cell>
          <cell r="I170" t="str">
            <v>bacalao vizcaína</v>
          </cell>
          <cell r="J170" t="str">
            <v>puré de calabacín</v>
          </cell>
          <cell r="K170" t="str">
            <v>ensalada especial</v>
          </cell>
          <cell r="L170" t="str">
            <v>pollo parrilla</v>
          </cell>
          <cell r="M170" t="str">
            <v>empanada de bonito</v>
          </cell>
        </row>
        <row r="171">
          <cell r="B171">
            <v>36491</v>
          </cell>
          <cell r="C171">
            <v>167</v>
          </cell>
          <cell r="D171">
            <v>36491</v>
          </cell>
          <cell r="E171" t="str">
            <v>ensalada valenciana</v>
          </cell>
          <cell r="F171" t="str">
            <v>espaguetis marinera</v>
          </cell>
          <cell r="G171" t="str">
            <v>sándwich vegetal</v>
          </cell>
          <cell r="H171" t="str">
            <v>jamón al horno</v>
          </cell>
          <cell r="I171" t="str">
            <v>huevos revueltos portuguesa</v>
          </cell>
          <cell r="J171" t="str">
            <v>crema de cangrejos</v>
          </cell>
          <cell r="K171" t="str">
            <v>verduras salteadas</v>
          </cell>
          <cell r="L171" t="str">
            <v>filete de ternera</v>
          </cell>
          <cell r="M171" t="str">
            <v>croquetas caseras</v>
          </cell>
        </row>
        <row r="172">
          <cell r="B172">
            <v>36492</v>
          </cell>
          <cell r="C172">
            <v>168</v>
          </cell>
          <cell r="D172">
            <v>36492</v>
          </cell>
          <cell r="E172" t="str">
            <v>ensalada de patatas</v>
          </cell>
          <cell r="F172" t="str">
            <v>fiambres variados</v>
          </cell>
          <cell r="G172" t="str">
            <v>menestra de verduras</v>
          </cell>
          <cell r="H172" t="str">
            <v>paella valenciana</v>
          </cell>
          <cell r="I172" t="str">
            <v>sepia plancha</v>
          </cell>
          <cell r="J172" t="str">
            <v>puré de patatas</v>
          </cell>
          <cell r="K172" t="str">
            <v>sopa de la abuela</v>
          </cell>
          <cell r="L172" t="str">
            <v>tortilla parmesana</v>
          </cell>
          <cell r="M172" t="str">
            <v>merluza poché</v>
          </cell>
        </row>
        <row r="173">
          <cell r="B173">
            <v>36493</v>
          </cell>
          <cell r="C173">
            <v>169</v>
          </cell>
          <cell r="D173">
            <v>36493</v>
          </cell>
          <cell r="E173" t="str">
            <v>ensalada valenciana</v>
          </cell>
          <cell r="F173" t="str">
            <v>lentejas al jerez</v>
          </cell>
          <cell r="G173" t="str">
            <v>canelones de carne</v>
          </cell>
          <cell r="H173" t="str">
            <v>pollo rustido</v>
          </cell>
          <cell r="I173" t="str">
            <v>lenguado a la meunière</v>
          </cell>
          <cell r="J173" t="str">
            <v>Volovánes de champiñones y atún</v>
          </cell>
          <cell r="K173" t="str">
            <v>hervido valenciano</v>
          </cell>
          <cell r="L173" t="str">
            <v>calamares romana</v>
          </cell>
          <cell r="M173" t="str">
            <v>ternera y ajos tiernos</v>
          </cell>
        </row>
        <row r="174">
          <cell r="B174">
            <v>36494</v>
          </cell>
          <cell r="C174">
            <v>170</v>
          </cell>
          <cell r="D174">
            <v>36494</v>
          </cell>
          <cell r="E174" t="str">
            <v>ensalada mixta</v>
          </cell>
          <cell r="F174" t="str">
            <v>espagueti carbonara</v>
          </cell>
          <cell r="G174" t="str">
            <v>pimiento relleno</v>
          </cell>
          <cell r="H174" t="str">
            <v>jamón fresco parrilla</v>
          </cell>
          <cell r="I174" t="str">
            <v>sepia lionesa</v>
          </cell>
          <cell r="J174" t="str">
            <v>espinacas con pasas</v>
          </cell>
          <cell r="K174" t="str">
            <v>jamón mixto</v>
          </cell>
          <cell r="L174" t="str">
            <v>tortilla de jamón</v>
          </cell>
          <cell r="M174" t="str">
            <v>brocheta de carnes</v>
          </cell>
        </row>
        <row r="175">
          <cell r="B175">
            <v>36495</v>
          </cell>
          <cell r="C175">
            <v>171</v>
          </cell>
          <cell r="D175">
            <v>36495</v>
          </cell>
          <cell r="E175" t="str">
            <v>ensalada juliana</v>
          </cell>
          <cell r="F175" t="str">
            <v>arroz milanesa</v>
          </cell>
          <cell r="G175" t="str">
            <v>huevos dos salsas</v>
          </cell>
          <cell r="H175" t="str">
            <v>merluza a la sidra</v>
          </cell>
          <cell r="I175" t="str">
            <v>jamón al oporto</v>
          </cell>
          <cell r="J175" t="str">
            <v>pizza cuatro estaciones</v>
          </cell>
          <cell r="K175" t="str">
            <v>judías verdes a la madrileña</v>
          </cell>
          <cell r="L175" t="str">
            <v>pollo al ajillo</v>
          </cell>
          <cell r="M175" t="str">
            <v>salmón a la parrilla</v>
          </cell>
        </row>
        <row r="176">
          <cell r="B176">
            <v>36496</v>
          </cell>
          <cell r="C176">
            <v>172</v>
          </cell>
          <cell r="D176">
            <v>36496</v>
          </cell>
          <cell r="E176" t="str">
            <v>ensalada de remolacha</v>
          </cell>
          <cell r="F176" t="str">
            <v>potaje casero</v>
          </cell>
          <cell r="G176" t="str">
            <v>berenjenas rellenas de carne</v>
          </cell>
          <cell r="H176" t="str">
            <v>cazón a la marinera</v>
          </cell>
          <cell r="I176" t="str">
            <v>lomo parrilla con aros de cebolla</v>
          </cell>
          <cell r="J176" t="str">
            <v>ensalada especial</v>
          </cell>
          <cell r="K176" t="str">
            <v>pastel de ajos puerros</v>
          </cell>
          <cell r="L176" t="str">
            <v>hamburguesa cebolla tomate lechuga y queso</v>
          </cell>
          <cell r="M176" t="str">
            <v>empanadillas de pisto</v>
          </cell>
        </row>
        <row r="177">
          <cell r="B177">
            <v>36497</v>
          </cell>
          <cell r="C177">
            <v>173</v>
          </cell>
          <cell r="D177">
            <v>36497</v>
          </cell>
          <cell r="E177" t="str">
            <v>ensalada de patatas</v>
          </cell>
          <cell r="F177" t="str">
            <v>macarrones gratinados</v>
          </cell>
          <cell r="G177" t="str">
            <v>patatas a la marinera</v>
          </cell>
          <cell r="H177" t="str">
            <v>croquetas de bacalao</v>
          </cell>
          <cell r="I177" t="str">
            <v>cordero asado</v>
          </cell>
          <cell r="J177" t="str">
            <v>patatas rellenas</v>
          </cell>
          <cell r="K177" t="str">
            <v>coliflor gratinada</v>
          </cell>
          <cell r="L177" t="str">
            <v>san jacobo</v>
          </cell>
          <cell r="M177" t="str">
            <v>bacalao vizcaina</v>
          </cell>
        </row>
        <row r="178">
          <cell r="B178">
            <v>36498</v>
          </cell>
          <cell r="C178">
            <v>174</v>
          </cell>
          <cell r="D178">
            <v>36498</v>
          </cell>
          <cell r="E178" t="str">
            <v>ensalada de maíz</v>
          </cell>
          <cell r="F178" t="str">
            <v>fideuà</v>
          </cell>
          <cell r="G178" t="str">
            <v>ensaladilla rusa</v>
          </cell>
          <cell r="H178" t="str">
            <v>pechuga de pollo empanada</v>
          </cell>
          <cell r="I178" t="str">
            <v>huevos fritos con bacon</v>
          </cell>
          <cell r="J178" t="str">
            <v>sopa once verduras</v>
          </cell>
          <cell r="K178" t="str">
            <v>alcachofas con jamón</v>
          </cell>
          <cell r="L178" t="str">
            <v>trucha con almendras</v>
          </cell>
          <cell r="M178" t="str">
            <v>lomo adobado</v>
          </cell>
        </row>
        <row r="179">
          <cell r="B179">
            <v>36499</v>
          </cell>
          <cell r="C179">
            <v>175</v>
          </cell>
          <cell r="D179">
            <v>36499</v>
          </cell>
          <cell r="E179" t="str">
            <v>ensalada mimosa</v>
          </cell>
          <cell r="F179" t="str">
            <v>paella alicantina</v>
          </cell>
          <cell r="G179" t="str">
            <v>entremeses especiales</v>
          </cell>
          <cell r="H179" t="str">
            <v>emperador grillé</v>
          </cell>
          <cell r="I179" t="str">
            <v>escalope de ternera</v>
          </cell>
          <cell r="J179" t="str">
            <v>espárragos con jamón dulce</v>
          </cell>
          <cell r="K179" t="str">
            <v>tostadas de ave</v>
          </cell>
          <cell r="L179" t="str">
            <v>carré braseado</v>
          </cell>
          <cell r="M179" t="str">
            <v>filete de merluza empanada</v>
          </cell>
        </row>
        <row r="180">
          <cell r="B180">
            <v>36500</v>
          </cell>
          <cell r="C180">
            <v>176</v>
          </cell>
          <cell r="D180">
            <v>36500</v>
          </cell>
          <cell r="E180" t="str">
            <v>ensalada de remolacha</v>
          </cell>
          <cell r="F180" t="str">
            <v>rollitos de ensaladilla</v>
          </cell>
          <cell r="H180" t="str">
            <v>pollo asado con champiñón</v>
          </cell>
          <cell r="J180" t="str">
            <v>ensalada especial</v>
          </cell>
          <cell r="L180" t="str">
            <v>trucha a la navarra</v>
          </cell>
        </row>
        <row r="181">
          <cell r="B181">
            <v>36501</v>
          </cell>
          <cell r="C181">
            <v>177</v>
          </cell>
          <cell r="D181">
            <v>36501</v>
          </cell>
          <cell r="E181" t="str">
            <v>ensalada mixta</v>
          </cell>
          <cell r="F181" t="str">
            <v>espaguetis finas hierbas</v>
          </cell>
          <cell r="H181" t="str">
            <v>chuletas de cordero con patatas</v>
          </cell>
          <cell r="J181" t="str">
            <v xml:space="preserve">huevos al plato </v>
          </cell>
          <cell r="L181" t="str">
            <v>lomo al roquefort</v>
          </cell>
        </row>
        <row r="182">
          <cell r="B182">
            <v>36502</v>
          </cell>
          <cell r="C182">
            <v>178</v>
          </cell>
          <cell r="D182">
            <v>36502</v>
          </cell>
          <cell r="E182" t="str">
            <v>ensalada de escarola</v>
          </cell>
          <cell r="F182" t="str">
            <v>sopa de cocido</v>
          </cell>
          <cell r="H182" t="str">
            <v>brocheta de ave</v>
          </cell>
          <cell r="J182" t="str">
            <v>menestra de verduras</v>
          </cell>
          <cell r="K182" t="str">
            <v>pizza</v>
          </cell>
          <cell r="L182" t="str">
            <v>muslitos de cangrejo</v>
          </cell>
          <cell r="M182" t="str">
            <v>jamón al horno</v>
          </cell>
        </row>
        <row r="183">
          <cell r="B183">
            <v>36503</v>
          </cell>
          <cell r="C183">
            <v>179</v>
          </cell>
          <cell r="D183">
            <v>36503</v>
          </cell>
          <cell r="E183" t="str">
            <v>ensalada de endibias</v>
          </cell>
          <cell r="F183" t="str">
            <v>arroz al horno</v>
          </cell>
          <cell r="G183" t="str">
            <v>queso fresco al orégano</v>
          </cell>
          <cell r="H183" t="str">
            <v>emperador plancha salsa verde</v>
          </cell>
          <cell r="I183" t="str">
            <v>san jacobo</v>
          </cell>
          <cell r="J183" t="str">
            <v>hervido</v>
          </cell>
          <cell r="K183" t="str">
            <v>pastel de berenjena</v>
          </cell>
          <cell r="L183" t="str">
            <v>hamburguesa completa</v>
          </cell>
          <cell r="M183" t="str">
            <v>tortillas variadas</v>
          </cell>
        </row>
        <row r="184">
          <cell r="B184">
            <v>36504</v>
          </cell>
          <cell r="C184">
            <v>180</v>
          </cell>
          <cell r="D184">
            <v>36504</v>
          </cell>
          <cell r="E184" t="str">
            <v>ensalada de apio</v>
          </cell>
          <cell r="F184" t="str">
            <v>judías pintas al vino tinto</v>
          </cell>
          <cell r="G184" t="str">
            <v>espárragos con jamón</v>
          </cell>
          <cell r="H184" t="str">
            <v>croquetas de bacalao</v>
          </cell>
          <cell r="I184" t="str">
            <v>pechuga a las hierbas</v>
          </cell>
          <cell r="J184" t="str">
            <v>sopa de menudillos</v>
          </cell>
          <cell r="K184" t="str">
            <v>brocheta de verduras</v>
          </cell>
          <cell r="L184" t="str">
            <v>samfaina de pollo</v>
          </cell>
          <cell r="M184" t="str">
            <v>lenguado a la plancha</v>
          </cell>
        </row>
        <row r="185">
          <cell r="B185">
            <v>36505</v>
          </cell>
          <cell r="C185">
            <v>181</v>
          </cell>
          <cell r="D185">
            <v>36505</v>
          </cell>
          <cell r="E185" t="str">
            <v>ensalada valenciana</v>
          </cell>
          <cell r="F185" t="str">
            <v>canelones rossini</v>
          </cell>
          <cell r="G185" t="str">
            <v>judías salteadas</v>
          </cell>
          <cell r="H185" t="str">
            <v>san marino</v>
          </cell>
          <cell r="I185" t="str">
            <v>ternera al horno</v>
          </cell>
          <cell r="J185" t="str">
            <v>patatas bravas</v>
          </cell>
          <cell r="K185" t="str">
            <v>espinacas con bechamel</v>
          </cell>
          <cell r="L185" t="str">
            <v>sándwich vegetal</v>
          </cell>
          <cell r="M185" t="str">
            <v>lomo adobado a la parrilla</v>
          </cell>
        </row>
        <row r="186">
          <cell r="B186">
            <v>36506</v>
          </cell>
          <cell r="C186">
            <v>182</v>
          </cell>
          <cell r="D186">
            <v>36506</v>
          </cell>
          <cell r="E186" t="str">
            <v>ensalada de maíz</v>
          </cell>
          <cell r="F186" t="str">
            <v>paella marinera</v>
          </cell>
          <cell r="G186" t="str">
            <v>sopa de cocido</v>
          </cell>
          <cell r="H186" t="str">
            <v>cazón parrilla</v>
          </cell>
          <cell r="I186" t="str">
            <v>pavo a la cazadora</v>
          </cell>
          <cell r="J186" t="str">
            <v>sopa minestrone</v>
          </cell>
          <cell r="K186" t="str">
            <v>tostada de ave</v>
          </cell>
          <cell r="L186" t="str">
            <v>pastel de tortillas con ensalada</v>
          </cell>
          <cell r="M186" t="str">
            <v>jamón fresco parrilla</v>
          </cell>
        </row>
        <row r="187">
          <cell r="B187">
            <v>36507</v>
          </cell>
          <cell r="C187">
            <v>183</v>
          </cell>
          <cell r="D187">
            <v>36507</v>
          </cell>
          <cell r="E187" t="str">
            <v>ensalada valenciana</v>
          </cell>
          <cell r="F187" t="str">
            <v>macarrones gratinados</v>
          </cell>
          <cell r="G187" t="str">
            <v>pimiento relleno</v>
          </cell>
          <cell r="H187" t="str">
            <v>caldereta de cordero</v>
          </cell>
          <cell r="I187" t="str">
            <v>lenguado molinera</v>
          </cell>
          <cell r="J187" t="str">
            <v>hervido valenciano</v>
          </cell>
          <cell r="K187" t="str">
            <v>ensalada especial</v>
          </cell>
          <cell r="L187" t="str">
            <v>pastel de carne</v>
          </cell>
          <cell r="M187" t="str">
            <v>salmón al limón</v>
          </cell>
        </row>
        <row r="188">
          <cell r="B188">
            <v>36508</v>
          </cell>
          <cell r="C188">
            <v>184</v>
          </cell>
          <cell r="D188">
            <v>36508</v>
          </cell>
          <cell r="E188" t="str">
            <v>ensalada de remolacha</v>
          </cell>
          <cell r="F188" t="str">
            <v>arroz a la cubana</v>
          </cell>
          <cell r="G188" t="str">
            <v>empanadillas de pisto</v>
          </cell>
          <cell r="H188" t="str">
            <v>truchas con jamón</v>
          </cell>
          <cell r="I188" t="str">
            <v>pechuga empanada</v>
          </cell>
          <cell r="J188" t="str">
            <v>crema de ave</v>
          </cell>
          <cell r="K188" t="str">
            <v>pizza variada</v>
          </cell>
          <cell r="L188" t="str">
            <v>lomo caña parrilla</v>
          </cell>
          <cell r="M188" t="str">
            <v>Croquetas de jamón</v>
          </cell>
        </row>
        <row r="189">
          <cell r="B189">
            <v>36509</v>
          </cell>
          <cell r="C189">
            <v>185</v>
          </cell>
          <cell r="D189">
            <v>36509</v>
          </cell>
          <cell r="E189" t="str">
            <v>ensalada verde</v>
          </cell>
          <cell r="F189" t="str">
            <v>espaguetis boloñesa</v>
          </cell>
          <cell r="G189" t="str">
            <v>lentejas con verduras</v>
          </cell>
          <cell r="H189" t="str">
            <v>escalope de magro</v>
          </cell>
          <cell r="I189" t="str">
            <v>merluza a la donostiarra</v>
          </cell>
          <cell r="J189" t="str">
            <v>judías salteadas</v>
          </cell>
          <cell r="K189" t="str">
            <v>volavánes a la reina</v>
          </cell>
          <cell r="L189" t="str">
            <v>huevos fritos con chorizo de cuelgo</v>
          </cell>
          <cell r="M189" t="str">
            <v>emperador parrilla</v>
          </cell>
        </row>
        <row r="190">
          <cell r="B190">
            <v>36510</v>
          </cell>
          <cell r="C190">
            <v>186</v>
          </cell>
          <cell r="D190">
            <v>36510</v>
          </cell>
          <cell r="E190" t="str">
            <v>ensalada mixta</v>
          </cell>
          <cell r="F190" t="str">
            <v>patatas marinera</v>
          </cell>
          <cell r="G190" t="str">
            <v>Paté Finas Hierbas</v>
          </cell>
          <cell r="H190" t="str">
            <v>pollo al ajillo</v>
          </cell>
          <cell r="I190" t="str">
            <v>pescado fresco frito</v>
          </cell>
          <cell r="J190" t="str">
            <v>sopa de verduras</v>
          </cell>
          <cell r="K190" t="str">
            <v>entremeses variados</v>
          </cell>
          <cell r="L190" t="str">
            <v>hamburguesa completa</v>
          </cell>
          <cell r="M190" t="str">
            <v>tortilla de patata y cebolla</v>
          </cell>
        </row>
        <row r="191">
          <cell r="B191">
            <v>36511</v>
          </cell>
          <cell r="C191">
            <v>187</v>
          </cell>
          <cell r="D191">
            <v>36511</v>
          </cell>
          <cell r="E191" t="str">
            <v>ensalada alemana</v>
          </cell>
          <cell r="F191" t="str">
            <v>crema de marisco</v>
          </cell>
          <cell r="G191" t="str">
            <v>paella mixta</v>
          </cell>
          <cell r="H191" t="str">
            <v>lomo adobado</v>
          </cell>
          <cell r="I191" t="str">
            <v>muslitos de cangrejo</v>
          </cell>
          <cell r="J191" t="str">
            <v>puré de legumbres</v>
          </cell>
          <cell r="K191" t="str">
            <v>huevos a la cazuela</v>
          </cell>
          <cell r="L191" t="str">
            <v>brocheta de embutidos al ron</v>
          </cell>
          <cell r="M191" t="str">
            <v>lenguado a la andaluza</v>
          </cell>
        </row>
        <row r="192">
          <cell r="B192">
            <v>36512</v>
          </cell>
          <cell r="C192">
            <v>188</v>
          </cell>
          <cell r="D192">
            <v>36512</v>
          </cell>
          <cell r="E192" t="str">
            <v>ensalada de tomate</v>
          </cell>
          <cell r="F192" t="str">
            <v>Habas con ajos tiernos</v>
          </cell>
          <cell r="G192" t="str">
            <v>huevos fríos dos salsas</v>
          </cell>
          <cell r="H192" t="str">
            <v>pescadilla rabiosa</v>
          </cell>
          <cell r="I192" t="str">
            <v>blanqueta de ternera</v>
          </cell>
          <cell r="J192" t="str">
            <v>menestra de verduras</v>
          </cell>
          <cell r="K192" t="str">
            <v>sopa de cebolla</v>
          </cell>
          <cell r="L192" t="str">
            <v>albóndigas jardinera</v>
          </cell>
          <cell r="M192" t="str">
            <v>Pechuga empanada</v>
          </cell>
        </row>
        <row r="193">
          <cell r="B193">
            <v>36513</v>
          </cell>
          <cell r="C193">
            <v>189</v>
          </cell>
          <cell r="D193">
            <v>36513</v>
          </cell>
          <cell r="E193" t="str">
            <v>ensalada de maíz</v>
          </cell>
          <cell r="F193" t="str">
            <v>fideuà</v>
          </cell>
          <cell r="G193" t="str">
            <v>entremeses especiales</v>
          </cell>
          <cell r="H193" t="str">
            <v>chuletas de cerdo plancha</v>
          </cell>
          <cell r="I193" t="str">
            <v>huevos fritos con bacon</v>
          </cell>
          <cell r="J193" t="str">
            <v>judías verdes con jamón</v>
          </cell>
          <cell r="K193" t="str">
            <v>sopa de pasta</v>
          </cell>
          <cell r="L193" t="str">
            <v>ternera a la parrilla</v>
          </cell>
          <cell r="M193" t="str">
            <v>filete de merluza grillé</v>
          </cell>
        </row>
        <row r="194">
          <cell r="B194">
            <v>36514</v>
          </cell>
          <cell r="C194">
            <v>190</v>
          </cell>
          <cell r="D194">
            <v>36514</v>
          </cell>
          <cell r="E194" t="str">
            <v>ensalada mixta</v>
          </cell>
          <cell r="F194" t="str">
            <v>tallarines italiana</v>
          </cell>
          <cell r="G194" t="str">
            <v>sopa castellana</v>
          </cell>
          <cell r="H194" t="str">
            <v>estofado de ternera</v>
          </cell>
          <cell r="I194" t="str">
            <v>huevos fritos con chorizo</v>
          </cell>
          <cell r="J194" t="str">
            <v>verdura y patatas hervidas</v>
          </cell>
          <cell r="K194" t="str">
            <v>crema de champiñón con tostones</v>
          </cell>
          <cell r="L194" t="str">
            <v>magro al ajillo</v>
          </cell>
          <cell r="M194" t="str">
            <v>croquetas de ave</v>
          </cell>
        </row>
        <row r="195">
          <cell r="B195">
            <v>36515</v>
          </cell>
          <cell r="C195">
            <v>191</v>
          </cell>
          <cell r="D195">
            <v>36515</v>
          </cell>
          <cell r="E195" t="str">
            <v>ensalada verde</v>
          </cell>
          <cell r="F195" t="str">
            <v>judías estofadas</v>
          </cell>
          <cell r="G195" t="str">
            <v>coliflor gratinada</v>
          </cell>
          <cell r="H195" t="str">
            <v xml:space="preserve">pollo asado </v>
          </cell>
          <cell r="I195" t="str">
            <v>calamares a la romana</v>
          </cell>
          <cell r="J195" t="str">
            <v>menestra de verduras</v>
          </cell>
          <cell r="K195" t="str">
            <v>sopa cubierta</v>
          </cell>
          <cell r="L195" t="str">
            <v>longanizas con tomate</v>
          </cell>
          <cell r="M195" t="str">
            <v>tortilla española con queso y lechuga</v>
          </cell>
        </row>
        <row r="196">
          <cell r="B196">
            <v>36516</v>
          </cell>
          <cell r="C196">
            <v>192</v>
          </cell>
          <cell r="D196">
            <v>36516</v>
          </cell>
          <cell r="E196" t="str">
            <v>ensalada mixta</v>
          </cell>
          <cell r="F196" t="str">
            <v>patatas riojana</v>
          </cell>
          <cell r="G196" t="str">
            <v>tostadas de champiñón</v>
          </cell>
          <cell r="H196" t="str">
            <v>escalopa milanesa</v>
          </cell>
          <cell r="I196" t="str">
            <v>merluza costa brava</v>
          </cell>
          <cell r="J196" t="str">
            <v>espaguetis finas hierbas</v>
          </cell>
          <cell r="K196" t="str">
            <v>puré permantière</v>
          </cell>
          <cell r="L196" t="str">
            <v>jamón york al oporto</v>
          </cell>
          <cell r="M196" t="str">
            <v>pescadilla andaluza</v>
          </cell>
        </row>
        <row r="197">
          <cell r="B197">
            <v>36517</v>
          </cell>
          <cell r="C197">
            <v>193</v>
          </cell>
          <cell r="D197">
            <v>36517</v>
          </cell>
          <cell r="E197" t="str">
            <v>ensalada de Carlota</v>
          </cell>
          <cell r="F197" t="str">
            <v>arroz negro</v>
          </cell>
          <cell r="G197" t="str">
            <v>sopa de pescado</v>
          </cell>
          <cell r="H197" t="str">
            <v>pavo a la cazadora</v>
          </cell>
          <cell r="I197" t="str">
            <v>salmón parrilla</v>
          </cell>
          <cell r="J197" t="str">
            <v>hervido valenciano</v>
          </cell>
          <cell r="K197" t="str">
            <v>crema de espárragos</v>
          </cell>
          <cell r="L197" t="str">
            <v>hamburguesa completa</v>
          </cell>
          <cell r="M197" t="str">
            <v>palitos de merluza</v>
          </cell>
        </row>
        <row r="198">
          <cell r="B198">
            <v>36518</v>
          </cell>
          <cell r="C198">
            <v>194</v>
          </cell>
          <cell r="D198">
            <v>36518</v>
          </cell>
          <cell r="E198" t="str">
            <v>ensalada de maíz</v>
          </cell>
          <cell r="F198" t="str">
            <v xml:space="preserve">sopa de fideos </v>
          </cell>
          <cell r="G198" t="str">
            <v>paté a la pimienta</v>
          </cell>
          <cell r="H198" t="str">
            <v>cocido madrileño</v>
          </cell>
          <cell r="I198" t="str">
            <v>bacalao vizcaína</v>
          </cell>
          <cell r="J198" t="str">
            <v>puré de calabacín</v>
          </cell>
          <cell r="K198" t="str">
            <v>ensalada especial</v>
          </cell>
          <cell r="L198" t="str">
            <v>pollo parrilla</v>
          </cell>
          <cell r="M198" t="str">
            <v>empanada de bonito</v>
          </cell>
        </row>
        <row r="199">
          <cell r="B199">
            <v>36519</v>
          </cell>
          <cell r="C199">
            <v>195</v>
          </cell>
          <cell r="D199">
            <v>36519</v>
          </cell>
          <cell r="E199" t="str">
            <v>ensalada valenciana</v>
          </cell>
          <cell r="F199" t="str">
            <v>espaguetis marinera</v>
          </cell>
          <cell r="G199" t="str">
            <v>sándwich vegetal</v>
          </cell>
          <cell r="H199" t="str">
            <v>jamón al horno</v>
          </cell>
          <cell r="I199" t="str">
            <v>huevos revueltos portuguesa</v>
          </cell>
          <cell r="J199" t="str">
            <v>crema de cangrejos</v>
          </cell>
          <cell r="K199" t="str">
            <v>verduras salteadas</v>
          </cell>
          <cell r="L199" t="str">
            <v>filete de ternera</v>
          </cell>
          <cell r="M199" t="str">
            <v>croquetas caseras</v>
          </cell>
        </row>
        <row r="200">
          <cell r="B200">
            <v>36520</v>
          </cell>
          <cell r="C200">
            <v>196</v>
          </cell>
          <cell r="D200">
            <v>36520</v>
          </cell>
          <cell r="E200" t="str">
            <v>ensalada de patatas</v>
          </cell>
          <cell r="F200" t="str">
            <v>fiambres variados</v>
          </cell>
          <cell r="G200" t="str">
            <v>menestra de verduras</v>
          </cell>
          <cell r="H200" t="str">
            <v>paella valenciana</v>
          </cell>
          <cell r="I200" t="str">
            <v>sepia plancha</v>
          </cell>
          <cell r="J200" t="str">
            <v>puré de patatas</v>
          </cell>
          <cell r="K200" t="str">
            <v>sopa de la abuela</v>
          </cell>
          <cell r="L200" t="str">
            <v>tortilla parmesana</v>
          </cell>
          <cell r="M200" t="str">
            <v>merluza poché</v>
          </cell>
        </row>
        <row r="201">
          <cell r="B201">
            <v>36521</v>
          </cell>
          <cell r="C201">
            <v>197</v>
          </cell>
          <cell r="D201">
            <v>36521</v>
          </cell>
        </row>
        <row r="202">
          <cell r="B202">
            <v>36522</v>
          </cell>
          <cell r="C202">
            <v>198</v>
          </cell>
          <cell r="D202">
            <v>36522</v>
          </cell>
        </row>
        <row r="203">
          <cell r="B203">
            <v>36523</v>
          </cell>
          <cell r="C203">
            <v>199</v>
          </cell>
          <cell r="D203">
            <v>36523</v>
          </cell>
        </row>
        <row r="204">
          <cell r="B204">
            <v>36524</v>
          </cell>
          <cell r="C204">
            <v>200</v>
          </cell>
          <cell r="D204">
            <v>36524</v>
          </cell>
        </row>
        <row r="205">
          <cell r="B205">
            <v>36525</v>
          </cell>
          <cell r="C205">
            <v>201</v>
          </cell>
          <cell r="D205">
            <v>36525</v>
          </cell>
        </row>
        <row r="206">
          <cell r="B206">
            <v>36526</v>
          </cell>
          <cell r="C206">
            <v>202</v>
          </cell>
          <cell r="D206">
            <v>36526</v>
          </cell>
        </row>
        <row r="207">
          <cell r="B207">
            <v>36527</v>
          </cell>
          <cell r="C207">
            <v>203</v>
          </cell>
          <cell r="D207">
            <v>36527</v>
          </cell>
        </row>
        <row r="208">
          <cell r="B208">
            <v>36528</v>
          </cell>
          <cell r="C208">
            <v>204</v>
          </cell>
          <cell r="D208">
            <v>36528</v>
          </cell>
        </row>
        <row r="209">
          <cell r="B209">
            <v>36529</v>
          </cell>
          <cell r="C209">
            <v>205</v>
          </cell>
          <cell r="D209">
            <v>36529</v>
          </cell>
        </row>
        <row r="210">
          <cell r="B210">
            <v>36530</v>
          </cell>
          <cell r="C210">
            <v>206</v>
          </cell>
          <cell r="D210">
            <v>36530</v>
          </cell>
        </row>
        <row r="211">
          <cell r="B211">
            <v>36531</v>
          </cell>
          <cell r="C211">
            <v>207</v>
          </cell>
          <cell r="D211">
            <v>36531</v>
          </cell>
        </row>
        <row r="212">
          <cell r="B212">
            <v>36532</v>
          </cell>
          <cell r="C212">
            <v>208</v>
          </cell>
          <cell r="D212">
            <v>36532</v>
          </cell>
        </row>
        <row r="213">
          <cell r="B213">
            <v>36533</v>
          </cell>
          <cell r="C213">
            <v>209</v>
          </cell>
          <cell r="D213">
            <v>36533</v>
          </cell>
        </row>
        <row r="214">
          <cell r="B214">
            <v>36534</v>
          </cell>
          <cell r="C214">
            <v>210</v>
          </cell>
          <cell r="D214">
            <v>36534</v>
          </cell>
        </row>
        <row r="215">
          <cell r="B215">
            <v>36535</v>
          </cell>
          <cell r="C215">
            <v>211</v>
          </cell>
          <cell r="D215">
            <v>36535</v>
          </cell>
          <cell r="E215" t="str">
            <v>ensalada valenciana</v>
          </cell>
          <cell r="F215" t="str">
            <v>macarrones gratinados</v>
          </cell>
          <cell r="G215" t="str">
            <v>pimiento relleno</v>
          </cell>
          <cell r="H215" t="str">
            <v>caldereta de cordero</v>
          </cell>
          <cell r="I215" t="str">
            <v>lenguado molinera</v>
          </cell>
          <cell r="J215" t="str">
            <v>hervido valenciano</v>
          </cell>
          <cell r="K215" t="str">
            <v>ensalada especial</v>
          </cell>
          <cell r="L215" t="str">
            <v>pastel de carne</v>
          </cell>
          <cell r="M215" t="str">
            <v>salmón al limón</v>
          </cell>
        </row>
        <row r="216">
          <cell r="B216">
            <v>36536</v>
          </cell>
          <cell r="C216">
            <v>212</v>
          </cell>
          <cell r="D216">
            <v>36536</v>
          </cell>
          <cell r="E216" t="str">
            <v>ensalada de remolacha</v>
          </cell>
          <cell r="F216" t="str">
            <v>arroz a la cubana</v>
          </cell>
          <cell r="G216" t="str">
            <v>patatas rellenas</v>
          </cell>
          <cell r="H216" t="str">
            <v>bacalao con tomate</v>
          </cell>
          <cell r="I216" t="str">
            <v>pechuga empanada</v>
          </cell>
          <cell r="J216" t="str">
            <v>crema de ave</v>
          </cell>
          <cell r="K216" t="str">
            <v>pizza variada</v>
          </cell>
          <cell r="L216" t="str">
            <v>lomo caña parrilla</v>
          </cell>
          <cell r="M216" t="str">
            <v>Croquetas de jamón</v>
          </cell>
        </row>
        <row r="217">
          <cell r="B217">
            <v>36537</v>
          </cell>
          <cell r="C217">
            <v>213</v>
          </cell>
          <cell r="D217">
            <v>36537</v>
          </cell>
          <cell r="E217" t="str">
            <v>ensalada verde</v>
          </cell>
          <cell r="F217" t="str">
            <v>espaguetis boloñesa</v>
          </cell>
          <cell r="G217" t="str">
            <v>lentejas con verduras</v>
          </cell>
          <cell r="H217" t="str">
            <v>escalope de magro</v>
          </cell>
          <cell r="I217" t="str">
            <v>merluza a la donostiarra</v>
          </cell>
          <cell r="J217" t="str">
            <v>judías salteadas</v>
          </cell>
          <cell r="K217" t="str">
            <v>volavánes a la reina</v>
          </cell>
          <cell r="L217" t="str">
            <v>huevos fritos con chorizo de cuelgo</v>
          </cell>
          <cell r="M217" t="str">
            <v>emperador parrilla</v>
          </cell>
        </row>
        <row r="218">
          <cell r="B218">
            <v>36538</v>
          </cell>
          <cell r="C218">
            <v>214</v>
          </cell>
          <cell r="D218">
            <v>36538</v>
          </cell>
          <cell r="E218" t="str">
            <v>ensalada mixta</v>
          </cell>
          <cell r="F218" t="str">
            <v>patatas marinera</v>
          </cell>
          <cell r="G218" t="str">
            <v>Paté Finas Hierbas</v>
          </cell>
          <cell r="H218" t="str">
            <v>pollo al ajillo</v>
          </cell>
          <cell r="I218" t="str">
            <v>pescado fresco frito</v>
          </cell>
          <cell r="J218" t="str">
            <v>sopa de verduras</v>
          </cell>
          <cell r="K218" t="str">
            <v>entremeses variados</v>
          </cell>
          <cell r="L218" t="str">
            <v>hamburguesa completa</v>
          </cell>
          <cell r="M218" t="str">
            <v>tortilla de patata y cebolla</v>
          </cell>
        </row>
        <row r="219">
          <cell r="B219">
            <v>36539</v>
          </cell>
          <cell r="C219">
            <v>215</v>
          </cell>
          <cell r="D219">
            <v>36539</v>
          </cell>
          <cell r="E219" t="str">
            <v>ensalada alemana</v>
          </cell>
          <cell r="F219" t="str">
            <v>crema de marisco</v>
          </cell>
          <cell r="G219" t="str">
            <v>paella mixta</v>
          </cell>
          <cell r="H219" t="str">
            <v>lomo al roquefort</v>
          </cell>
          <cell r="I219" t="str">
            <v>muslitos de cangrejo</v>
          </cell>
          <cell r="J219" t="str">
            <v>puré de legumbres</v>
          </cell>
          <cell r="K219" t="str">
            <v>huevos a la cazuela</v>
          </cell>
          <cell r="L219" t="str">
            <v>brocheta de embutidos al ron</v>
          </cell>
          <cell r="M219" t="str">
            <v>lenguado a la andaluza</v>
          </cell>
        </row>
        <row r="220">
          <cell r="B220">
            <v>36540</v>
          </cell>
          <cell r="C220">
            <v>216</v>
          </cell>
          <cell r="D220">
            <v>36540</v>
          </cell>
          <cell r="E220" t="str">
            <v>ensalada de tomate</v>
          </cell>
          <cell r="F220" t="str">
            <v>Habas con ajos tiernos</v>
          </cell>
          <cell r="G220" t="str">
            <v>huevos fríos dos salsas</v>
          </cell>
          <cell r="H220" t="str">
            <v>pescadilla rabiosa</v>
          </cell>
          <cell r="I220" t="str">
            <v>blanqueta de ternera</v>
          </cell>
          <cell r="J220" t="str">
            <v>ensalada rumana</v>
          </cell>
          <cell r="K220" t="str">
            <v>sopa de cebolla</v>
          </cell>
          <cell r="L220" t="str">
            <v>albóndigas jardinera</v>
          </cell>
          <cell r="M220" t="str">
            <v>Pechuga empanada</v>
          </cell>
        </row>
        <row r="221">
          <cell r="B221">
            <v>36541</v>
          </cell>
          <cell r="C221">
            <v>217</v>
          </cell>
          <cell r="D221">
            <v>36541</v>
          </cell>
          <cell r="E221" t="str">
            <v>ensalada de maíz</v>
          </cell>
          <cell r="F221" t="str">
            <v>fideuà</v>
          </cell>
          <cell r="G221" t="str">
            <v>entremeses especiales</v>
          </cell>
          <cell r="H221" t="str">
            <v>chuletas de cerdo plancha</v>
          </cell>
          <cell r="I221" t="str">
            <v>croquetas de bacalao</v>
          </cell>
          <cell r="J221" t="str">
            <v>judías verdes con jamón</v>
          </cell>
          <cell r="K221" t="str">
            <v>sopa de pasta</v>
          </cell>
          <cell r="L221" t="str">
            <v>ternera a la parrilla</v>
          </cell>
          <cell r="M221" t="str">
            <v>filete de merluza grillé</v>
          </cell>
        </row>
        <row r="222">
          <cell r="B222">
            <v>36542</v>
          </cell>
          <cell r="C222">
            <v>218</v>
          </cell>
          <cell r="D222">
            <v>36542</v>
          </cell>
          <cell r="E222" t="str">
            <v>ensalada mixta</v>
          </cell>
          <cell r="F222" t="str">
            <v>tallarines italiana</v>
          </cell>
          <cell r="G222" t="str">
            <v>sopa castellana</v>
          </cell>
          <cell r="H222" t="str">
            <v>estofado de ternera</v>
          </cell>
          <cell r="I222" t="str">
            <v>huevos fritos con chorizo</v>
          </cell>
          <cell r="J222" t="str">
            <v>verdura y patatas hervidas</v>
          </cell>
          <cell r="K222" t="str">
            <v>crema de champiñón</v>
          </cell>
          <cell r="L222" t="str">
            <v>magro al ajillo</v>
          </cell>
          <cell r="M222" t="str">
            <v>croquetas de ave</v>
          </cell>
        </row>
        <row r="223">
          <cell r="B223">
            <v>36543</v>
          </cell>
          <cell r="C223">
            <v>219</v>
          </cell>
          <cell r="D223">
            <v>36543</v>
          </cell>
          <cell r="E223" t="str">
            <v>ensalada verde</v>
          </cell>
          <cell r="F223" t="str">
            <v>judías estofadas</v>
          </cell>
          <cell r="G223" t="str">
            <v>raviolis</v>
          </cell>
          <cell r="H223" t="str">
            <v xml:space="preserve">pollo asado </v>
          </cell>
          <cell r="I223" t="str">
            <v>calamares a la romana</v>
          </cell>
          <cell r="J223" t="str">
            <v>panaché de verduras</v>
          </cell>
          <cell r="K223" t="str">
            <v>sopa cubierta</v>
          </cell>
          <cell r="L223" t="str">
            <v>longaniza, morcilla y chorizo</v>
          </cell>
          <cell r="M223" t="str">
            <v>tortilla española con York y lechuga</v>
          </cell>
        </row>
        <row r="224">
          <cell r="B224">
            <v>36544</v>
          </cell>
          <cell r="C224">
            <v>220</v>
          </cell>
          <cell r="D224">
            <v>36544</v>
          </cell>
          <cell r="E224" t="str">
            <v>ensalada mixta</v>
          </cell>
          <cell r="F224" t="str">
            <v>patatas riojana</v>
          </cell>
          <cell r="G224" t="str">
            <v>queso fresco al orégano</v>
          </cell>
          <cell r="H224" t="str">
            <v>escalopa milanesa</v>
          </cell>
          <cell r="I224" t="str">
            <v>merluza costa brava</v>
          </cell>
          <cell r="J224" t="str">
            <v>pizza de jamón y atún</v>
          </cell>
          <cell r="K224" t="str">
            <v>puré permantière</v>
          </cell>
          <cell r="L224" t="str">
            <v>jamón york al oporto</v>
          </cell>
          <cell r="M224" t="str">
            <v>pescadilla andaluza</v>
          </cell>
        </row>
        <row r="225">
          <cell r="B225">
            <v>36545</v>
          </cell>
          <cell r="C225">
            <v>221</v>
          </cell>
          <cell r="D225">
            <v>36545</v>
          </cell>
          <cell r="E225" t="str">
            <v>ensalada de Carlota</v>
          </cell>
          <cell r="F225" t="str">
            <v>arroz negro</v>
          </cell>
          <cell r="G225" t="str">
            <v>sopa de pescado</v>
          </cell>
          <cell r="H225" t="str">
            <v>pavo a la cazadora</v>
          </cell>
          <cell r="I225" t="str">
            <v>salmón parrilla</v>
          </cell>
          <cell r="J225" t="str">
            <v>hervido valenciano</v>
          </cell>
          <cell r="K225" t="str">
            <v>crema de espárragos</v>
          </cell>
          <cell r="L225" t="str">
            <v>hamburguesa completa</v>
          </cell>
          <cell r="M225" t="str">
            <v>palitos de merluza</v>
          </cell>
        </row>
        <row r="226">
          <cell r="B226">
            <v>36546</v>
          </cell>
          <cell r="C226">
            <v>222</v>
          </cell>
          <cell r="D226">
            <v>36546</v>
          </cell>
          <cell r="E226" t="str">
            <v>ensalada de maíz</v>
          </cell>
          <cell r="F226" t="str">
            <v xml:space="preserve">sopa de fideos </v>
          </cell>
          <cell r="G226" t="str">
            <v>paté a la pimienta</v>
          </cell>
          <cell r="H226" t="str">
            <v>cocido madrileño</v>
          </cell>
          <cell r="I226" t="str">
            <v>bacalao vizcaína</v>
          </cell>
          <cell r="J226" t="str">
            <v>puré de calabacín</v>
          </cell>
          <cell r="K226" t="str">
            <v>ensalada especial</v>
          </cell>
          <cell r="L226" t="str">
            <v>pollo parrilla</v>
          </cell>
          <cell r="M226" t="str">
            <v>empanada de bonito</v>
          </cell>
        </row>
        <row r="227">
          <cell r="B227">
            <v>36547</v>
          </cell>
          <cell r="C227">
            <v>223</v>
          </cell>
          <cell r="D227">
            <v>36547</v>
          </cell>
          <cell r="E227" t="str">
            <v>ensalada valenciana</v>
          </cell>
          <cell r="F227" t="str">
            <v>espaguetis marinera</v>
          </cell>
          <cell r="G227" t="str">
            <v>sándwich vegetal</v>
          </cell>
          <cell r="H227" t="str">
            <v>jamón al horno</v>
          </cell>
          <cell r="I227" t="str">
            <v>huevos revueltos portuguesa</v>
          </cell>
          <cell r="J227" t="str">
            <v>pinchos morunos</v>
          </cell>
          <cell r="K227" t="str">
            <v>verduras salteadas</v>
          </cell>
          <cell r="L227" t="str">
            <v>filete de ternera con ajos tiernos</v>
          </cell>
          <cell r="M227" t="str">
            <v>albondigas  caseras</v>
          </cell>
        </row>
        <row r="228">
          <cell r="B228">
            <v>36548</v>
          </cell>
          <cell r="C228">
            <v>224</v>
          </cell>
          <cell r="D228">
            <v>36548</v>
          </cell>
          <cell r="E228" t="str">
            <v>ensalada de patatas</v>
          </cell>
          <cell r="F228" t="str">
            <v>entremeses con ensaladilla rusa</v>
          </cell>
          <cell r="G228" t="str">
            <v>menestra de verduras</v>
          </cell>
          <cell r="H228" t="str">
            <v>paella valenciana</v>
          </cell>
          <cell r="I228" t="str">
            <v>sepia plancha</v>
          </cell>
          <cell r="J228" t="str">
            <v>puré de patatas</v>
          </cell>
          <cell r="K228" t="str">
            <v>sopa de la abuela</v>
          </cell>
          <cell r="L228" t="str">
            <v>tortilla parmesana</v>
          </cell>
          <cell r="M228" t="str">
            <v>merluza poché</v>
          </cell>
        </row>
        <row r="229">
          <cell r="B229">
            <v>36549</v>
          </cell>
          <cell r="C229">
            <v>225</v>
          </cell>
          <cell r="D229">
            <v>36549</v>
          </cell>
          <cell r="E229" t="str">
            <v>ensalada valenciana</v>
          </cell>
          <cell r="F229" t="str">
            <v>lentejas al jerez</v>
          </cell>
          <cell r="G229" t="str">
            <v>canelones de carne</v>
          </cell>
          <cell r="H229" t="str">
            <v>pollo rustido</v>
          </cell>
          <cell r="I229" t="str">
            <v>lenguado a la meunière</v>
          </cell>
          <cell r="J229" t="str">
            <v>Volovánes de champiñones y atún</v>
          </cell>
          <cell r="K229" t="str">
            <v>hervido valenciano</v>
          </cell>
          <cell r="L229" t="str">
            <v>calamares romana</v>
          </cell>
          <cell r="M229" t="str">
            <v>ternera y ajos tiernos</v>
          </cell>
        </row>
        <row r="230">
          <cell r="B230">
            <v>36550</v>
          </cell>
          <cell r="C230">
            <v>226</v>
          </cell>
          <cell r="D230">
            <v>36550</v>
          </cell>
          <cell r="E230" t="str">
            <v>ensalada mixta</v>
          </cell>
          <cell r="F230" t="str">
            <v>espagueti carbonara</v>
          </cell>
          <cell r="G230" t="str">
            <v>pimiento relleno</v>
          </cell>
          <cell r="H230" t="str">
            <v>jamón fresco parrilla</v>
          </cell>
          <cell r="I230" t="str">
            <v>sepia lionesa</v>
          </cell>
          <cell r="J230" t="str">
            <v>espinacas con pasas</v>
          </cell>
          <cell r="K230" t="str">
            <v>jamón mixto</v>
          </cell>
          <cell r="L230" t="str">
            <v>tortilla de jamón</v>
          </cell>
          <cell r="M230" t="str">
            <v>brocheta de carnes</v>
          </cell>
        </row>
        <row r="231">
          <cell r="B231">
            <v>36551</v>
          </cell>
          <cell r="C231">
            <v>227</v>
          </cell>
          <cell r="D231">
            <v>36551</v>
          </cell>
          <cell r="E231" t="str">
            <v>ensalada juliana</v>
          </cell>
          <cell r="F231" t="str">
            <v>arroz milanesa</v>
          </cell>
          <cell r="G231" t="str">
            <v>huevos dos salsas</v>
          </cell>
          <cell r="H231" t="str">
            <v>merluza a la sidra</v>
          </cell>
          <cell r="I231" t="str">
            <v>jamón al oporto</v>
          </cell>
          <cell r="J231" t="str">
            <v>pizza cuatro estaciones</v>
          </cell>
          <cell r="K231" t="str">
            <v>judías verdes a la madrileña</v>
          </cell>
          <cell r="L231" t="str">
            <v>pollo al ajillo</v>
          </cell>
          <cell r="M231" t="str">
            <v>salmón a la parrilla</v>
          </cell>
        </row>
        <row r="232">
          <cell r="B232">
            <v>36552</v>
          </cell>
          <cell r="C232">
            <v>228</v>
          </cell>
          <cell r="D232">
            <v>36552</v>
          </cell>
          <cell r="E232" t="str">
            <v>ensalada de remolacha</v>
          </cell>
          <cell r="F232" t="str">
            <v>potaje casero</v>
          </cell>
          <cell r="G232" t="str">
            <v>berenjenas rellenas de carne</v>
          </cell>
          <cell r="H232" t="str">
            <v>cazón a la marinera</v>
          </cell>
          <cell r="I232" t="str">
            <v>lomo parrilla con aros de cebolla</v>
          </cell>
          <cell r="J232" t="str">
            <v>ensalada especial</v>
          </cell>
          <cell r="K232" t="str">
            <v>pastel de ajos puerros</v>
          </cell>
          <cell r="L232" t="str">
            <v>hamburguesa cebolla tomate lechuga y queso</v>
          </cell>
          <cell r="M232" t="str">
            <v>sandwich mixto</v>
          </cell>
        </row>
        <row r="233">
          <cell r="B233">
            <v>36553</v>
          </cell>
          <cell r="C233">
            <v>229</v>
          </cell>
          <cell r="D233">
            <v>36553</v>
          </cell>
          <cell r="E233" t="str">
            <v>ensalada de patatas</v>
          </cell>
          <cell r="F233" t="str">
            <v>macarrones gratinados</v>
          </cell>
          <cell r="G233" t="str">
            <v>fabada</v>
          </cell>
          <cell r="H233" t="str">
            <v>croquetas de bacalao</v>
          </cell>
          <cell r="I233" t="str">
            <v>cordero asado</v>
          </cell>
          <cell r="J233" t="str">
            <v>patatas rellenas</v>
          </cell>
          <cell r="K233" t="str">
            <v>coliflor gratinada</v>
          </cell>
          <cell r="L233" t="str">
            <v>san jacobo casero</v>
          </cell>
          <cell r="M233" t="str">
            <v>bacalao vizcaina</v>
          </cell>
        </row>
        <row r="234">
          <cell r="B234">
            <v>36554</v>
          </cell>
          <cell r="C234">
            <v>230</v>
          </cell>
          <cell r="D234">
            <v>36554</v>
          </cell>
          <cell r="E234" t="str">
            <v>ensalada de maíz</v>
          </cell>
          <cell r="F234" t="str">
            <v>fideuà</v>
          </cell>
          <cell r="G234" t="str">
            <v>ensaladilla rusa con entremeses</v>
          </cell>
          <cell r="H234" t="str">
            <v>pechuga de pollo empanada</v>
          </cell>
          <cell r="I234" t="str">
            <v>huevos fritos con bacon</v>
          </cell>
          <cell r="J234" t="str">
            <v>judías con jamón</v>
          </cell>
          <cell r="K234" t="str">
            <v>crema de champiñones c/ costrones</v>
          </cell>
          <cell r="L234" t="str">
            <v>lomo adobado</v>
          </cell>
          <cell r="M234" t="str">
            <v>trucha con almendras</v>
          </cell>
        </row>
        <row r="235">
          <cell r="B235">
            <v>36555</v>
          </cell>
          <cell r="C235">
            <v>231</v>
          </cell>
          <cell r="D235">
            <v>36555</v>
          </cell>
          <cell r="E235" t="str">
            <v>ensalada mimosa</v>
          </cell>
          <cell r="F235" t="str">
            <v>paella alicantina</v>
          </cell>
          <cell r="G235" t="str">
            <v>Pastel de patata</v>
          </cell>
          <cell r="H235" t="str">
            <v>emperador grillé</v>
          </cell>
          <cell r="I235" t="str">
            <v>escalope de ternera</v>
          </cell>
          <cell r="J235" t="str">
            <v>espárragos con jamón dulce</v>
          </cell>
          <cell r="K235" t="str">
            <v>tostadas de ave</v>
          </cell>
          <cell r="L235" t="str">
            <v>carré braseado</v>
          </cell>
          <cell r="M235" t="str">
            <v>filete de merluza empanada</v>
          </cell>
        </row>
        <row r="236">
          <cell r="B236">
            <v>36556</v>
          </cell>
          <cell r="C236">
            <v>232</v>
          </cell>
          <cell r="D236">
            <v>36556</v>
          </cell>
          <cell r="E236" t="str">
            <v>ensalada de remolacha</v>
          </cell>
          <cell r="F236" t="str">
            <v>arroz a la cubana</v>
          </cell>
          <cell r="G236" t="str">
            <v>rollitos de ensaladilla</v>
          </cell>
          <cell r="H236" t="str">
            <v>pollo asado con champiñón</v>
          </cell>
          <cell r="I236" t="str">
            <v>filete de merluza parrilla</v>
          </cell>
          <cell r="J236" t="str">
            <v>crema de cangrejos</v>
          </cell>
          <cell r="K236" t="str">
            <v>ensalada especial</v>
          </cell>
          <cell r="L236" t="str">
            <v>trucha con almendras</v>
          </cell>
          <cell r="M236" t="str">
            <v>san jacobo</v>
          </cell>
        </row>
        <row r="237">
          <cell r="B237">
            <v>36557</v>
          </cell>
          <cell r="C237">
            <v>233</v>
          </cell>
          <cell r="D237">
            <v>36557</v>
          </cell>
          <cell r="E237" t="str">
            <v>ensalada mixta</v>
          </cell>
          <cell r="F237" t="str">
            <v>espaguetis carbonara</v>
          </cell>
          <cell r="G237" t="str">
            <v>berenjenas rellenas</v>
          </cell>
          <cell r="H237" t="str">
            <v>chuletas de cordero con patatas</v>
          </cell>
          <cell r="I237" t="str">
            <v>escalope milanesa</v>
          </cell>
          <cell r="J237" t="str">
            <v>coliflor gratinada</v>
          </cell>
          <cell r="K237" t="str">
            <v xml:space="preserve">huevos al plato </v>
          </cell>
          <cell r="L237" t="str">
            <v>lomo al roquefort</v>
          </cell>
          <cell r="M237" t="str">
            <v>palitos de merluza</v>
          </cell>
        </row>
        <row r="238">
          <cell r="B238">
            <v>36558</v>
          </cell>
          <cell r="C238">
            <v>234</v>
          </cell>
          <cell r="D238">
            <v>36558</v>
          </cell>
          <cell r="E238" t="str">
            <v>ensalada de escarola</v>
          </cell>
          <cell r="F238" t="str">
            <v>fideuà</v>
          </cell>
          <cell r="G238" t="str">
            <v>paté a la pimienta</v>
          </cell>
          <cell r="H238" t="str">
            <v>brocheta de ave</v>
          </cell>
          <cell r="I238" t="str">
            <v>huevos fritos con jamón</v>
          </cell>
          <cell r="J238" t="str">
            <v>menestra de verduras</v>
          </cell>
          <cell r="K238" t="str">
            <v>pizza</v>
          </cell>
          <cell r="L238" t="str">
            <v>muslitos de cangrejo</v>
          </cell>
          <cell r="M238" t="str">
            <v>jamón al horno</v>
          </cell>
        </row>
        <row r="239">
          <cell r="B239">
            <v>36559</v>
          </cell>
          <cell r="C239">
            <v>235</v>
          </cell>
          <cell r="D239">
            <v>36559</v>
          </cell>
          <cell r="E239" t="str">
            <v>ensalada de endibias</v>
          </cell>
          <cell r="F239" t="str">
            <v>arroz al horno</v>
          </cell>
          <cell r="G239" t="str">
            <v>queso fresco al orégano</v>
          </cell>
          <cell r="H239" t="str">
            <v>emperador plancha salsa verde</v>
          </cell>
          <cell r="I239" t="str">
            <v>san jacobo</v>
          </cell>
          <cell r="J239" t="str">
            <v>hervido</v>
          </cell>
          <cell r="K239" t="str">
            <v>pastel de cebolla</v>
          </cell>
          <cell r="L239" t="str">
            <v>hamburguesa</v>
          </cell>
          <cell r="M239" t="str">
            <v>tortillas variadas</v>
          </cell>
        </row>
        <row r="240">
          <cell r="B240">
            <v>36560</v>
          </cell>
          <cell r="C240">
            <v>236</v>
          </cell>
          <cell r="D240">
            <v>36560</v>
          </cell>
          <cell r="E240" t="str">
            <v>ensalada de apio</v>
          </cell>
          <cell r="F240" t="str">
            <v>judías pintas al vino tinto</v>
          </cell>
          <cell r="G240" t="str">
            <v>espárragos con jamón</v>
          </cell>
          <cell r="H240" t="str">
            <v>croquetas de bacalao</v>
          </cell>
          <cell r="I240" t="str">
            <v>pechuga a las hierbas</v>
          </cell>
          <cell r="J240" t="str">
            <v>sopa cubierta</v>
          </cell>
          <cell r="K240" t="str">
            <v>brocheta de verduras</v>
          </cell>
          <cell r="L240" t="str">
            <v>samfaina de pollo</v>
          </cell>
          <cell r="M240" t="str">
            <v>lenguado a la plancha</v>
          </cell>
        </row>
        <row r="241">
          <cell r="B241">
            <v>36561</v>
          </cell>
          <cell r="C241">
            <v>237</v>
          </cell>
          <cell r="D241">
            <v>36561</v>
          </cell>
          <cell r="E241" t="str">
            <v>ensalada valenciana</v>
          </cell>
          <cell r="F241" t="str">
            <v>canelones rossini</v>
          </cell>
          <cell r="G241" t="str">
            <v>judías verdes</v>
          </cell>
          <cell r="H241" t="str">
            <v>san marino</v>
          </cell>
          <cell r="I241" t="str">
            <v>ternera al horno</v>
          </cell>
          <cell r="J241" t="str">
            <v>patatas y verdura hervidas</v>
          </cell>
          <cell r="K241" t="str">
            <v>tostadas de ave</v>
          </cell>
          <cell r="L241" t="str">
            <v>fritura de pescado</v>
          </cell>
          <cell r="M241" t="str">
            <v>lomo adobado a la parrilla</v>
          </cell>
        </row>
        <row r="242">
          <cell r="B242">
            <v>36562</v>
          </cell>
          <cell r="C242">
            <v>238</v>
          </cell>
          <cell r="D242">
            <v>36562</v>
          </cell>
          <cell r="E242" t="str">
            <v>ensalada de maíz</v>
          </cell>
          <cell r="F242" t="str">
            <v>paella marinera</v>
          </cell>
          <cell r="G242" t="str">
            <v>sopa de cocido</v>
          </cell>
          <cell r="H242" t="str">
            <v>cazón parrilla</v>
          </cell>
          <cell r="I242" t="str">
            <v>pavo a la cazadora</v>
          </cell>
          <cell r="J242" t="str">
            <v>sopa minestrone</v>
          </cell>
          <cell r="K242" t="str">
            <v>espinacas con bechamel</v>
          </cell>
          <cell r="L242" t="str">
            <v>pastel de tortillas con ensalada</v>
          </cell>
          <cell r="M242" t="str">
            <v>jamón fresco parrilla</v>
          </cell>
        </row>
        <row r="243">
          <cell r="B243">
            <v>36563</v>
          </cell>
          <cell r="C243">
            <v>239</v>
          </cell>
          <cell r="D243">
            <v>36563</v>
          </cell>
          <cell r="E243" t="str">
            <v>ensalada valenciana</v>
          </cell>
          <cell r="F243" t="str">
            <v>macarrones gratinados</v>
          </cell>
          <cell r="G243" t="str">
            <v>pimiento relleno</v>
          </cell>
          <cell r="H243" t="str">
            <v>caldereta de cordero</v>
          </cell>
          <cell r="I243" t="str">
            <v>lenguado molinera</v>
          </cell>
          <cell r="J243" t="str">
            <v>hervido valenciano</v>
          </cell>
          <cell r="K243" t="str">
            <v>ensalada especial</v>
          </cell>
          <cell r="L243" t="str">
            <v>pastel de carne</v>
          </cell>
          <cell r="M243" t="str">
            <v>salmón al limón</v>
          </cell>
        </row>
        <row r="244">
          <cell r="B244">
            <v>36564</v>
          </cell>
          <cell r="C244">
            <v>240</v>
          </cell>
          <cell r="D244">
            <v>36564</v>
          </cell>
          <cell r="E244" t="str">
            <v>ensalada de remolacha</v>
          </cell>
          <cell r="F244" t="str">
            <v>arroz a la cubana</v>
          </cell>
          <cell r="G244" t="str">
            <v>empanadillas de pisto</v>
          </cell>
          <cell r="H244" t="str">
            <v>truchas con jamón</v>
          </cell>
          <cell r="I244" t="str">
            <v>pechuga empanada</v>
          </cell>
          <cell r="J244" t="str">
            <v>crema de ave</v>
          </cell>
          <cell r="K244" t="str">
            <v>pizza variada</v>
          </cell>
          <cell r="L244" t="str">
            <v>lomo caña parrilla</v>
          </cell>
          <cell r="M244" t="str">
            <v>Croquetas de jamón</v>
          </cell>
        </row>
        <row r="245">
          <cell r="B245">
            <v>36565</v>
          </cell>
          <cell r="C245">
            <v>241</v>
          </cell>
          <cell r="D245">
            <v>36565</v>
          </cell>
          <cell r="E245" t="str">
            <v>ensalada verde</v>
          </cell>
          <cell r="F245" t="str">
            <v>espaguetis boloñesa</v>
          </cell>
          <cell r="G245" t="str">
            <v>lentejas con verduras</v>
          </cell>
          <cell r="H245" t="str">
            <v>escalope de magro</v>
          </cell>
          <cell r="I245" t="str">
            <v>merluza a la donostiarra</v>
          </cell>
          <cell r="J245" t="str">
            <v>judías salteadas</v>
          </cell>
          <cell r="K245" t="str">
            <v>volavánes a la reina</v>
          </cell>
          <cell r="L245" t="str">
            <v>huevos fritos con chorizo de cuelgo</v>
          </cell>
          <cell r="M245" t="str">
            <v>emperador parrilla</v>
          </cell>
        </row>
        <row r="246">
          <cell r="B246">
            <v>36566</v>
          </cell>
          <cell r="C246">
            <v>242</v>
          </cell>
          <cell r="D246">
            <v>36566</v>
          </cell>
          <cell r="E246" t="str">
            <v>ensalada mixta</v>
          </cell>
          <cell r="F246" t="str">
            <v>patatas marinera</v>
          </cell>
          <cell r="G246" t="str">
            <v>Paté Finas Hierbas</v>
          </cell>
          <cell r="H246" t="str">
            <v>pollo al ajillo</v>
          </cell>
          <cell r="I246" t="str">
            <v>pescado fresco frito</v>
          </cell>
          <cell r="J246" t="str">
            <v>sopa de verduras</v>
          </cell>
          <cell r="K246" t="str">
            <v>entremeses variados</v>
          </cell>
          <cell r="L246" t="str">
            <v>hamburguesa completa</v>
          </cell>
          <cell r="M246" t="str">
            <v>tortilla de patata y cebolla</v>
          </cell>
        </row>
        <row r="247">
          <cell r="B247">
            <v>36567</v>
          </cell>
          <cell r="C247">
            <v>243</v>
          </cell>
          <cell r="D247">
            <v>36567</v>
          </cell>
          <cell r="E247" t="str">
            <v>ensalada alemana</v>
          </cell>
          <cell r="F247" t="str">
            <v>crema de marisco</v>
          </cell>
          <cell r="G247" t="str">
            <v>paella mixta</v>
          </cell>
          <cell r="H247" t="str">
            <v>lomo adobado</v>
          </cell>
          <cell r="I247" t="str">
            <v>muslitos de cangrejo</v>
          </cell>
          <cell r="J247" t="str">
            <v>puré de legumbres</v>
          </cell>
          <cell r="K247" t="str">
            <v>huevos a la cazuela</v>
          </cell>
          <cell r="L247" t="str">
            <v>brocheta de embutidos al ron</v>
          </cell>
          <cell r="M247" t="str">
            <v>lenguado a la andaluza</v>
          </cell>
        </row>
        <row r="248">
          <cell r="B248">
            <v>36568</v>
          </cell>
          <cell r="C248">
            <v>244</v>
          </cell>
          <cell r="D248">
            <v>36568</v>
          </cell>
          <cell r="E248" t="str">
            <v>ensalada de tomate</v>
          </cell>
          <cell r="F248" t="str">
            <v>Habas con ajos tiernos</v>
          </cell>
          <cell r="G248" t="str">
            <v>huevos fríos dos salsas</v>
          </cell>
          <cell r="H248" t="str">
            <v>pescadilla rabiosa</v>
          </cell>
          <cell r="I248" t="str">
            <v>blanqueta de ternera</v>
          </cell>
          <cell r="J248" t="str">
            <v>menestra de verduras</v>
          </cell>
          <cell r="K248" t="str">
            <v>sopa de cebolla</v>
          </cell>
          <cell r="L248" t="str">
            <v>albóndigas jardinera</v>
          </cell>
          <cell r="M248" t="str">
            <v>Pechuga empanada</v>
          </cell>
        </row>
        <row r="249">
          <cell r="B249">
            <v>36569</v>
          </cell>
          <cell r="C249">
            <v>245</v>
          </cell>
          <cell r="D249">
            <v>36569</v>
          </cell>
          <cell r="E249" t="str">
            <v>ensalada de maíz</v>
          </cell>
          <cell r="F249" t="str">
            <v>fideuà</v>
          </cell>
          <cell r="G249" t="str">
            <v>entremeses especiales</v>
          </cell>
          <cell r="H249" t="str">
            <v>chuletas de cerdo plancha</v>
          </cell>
          <cell r="I249" t="str">
            <v>huevos fritos con bacon</v>
          </cell>
          <cell r="J249" t="str">
            <v>judías verdes con jamón</v>
          </cell>
          <cell r="K249" t="str">
            <v>sopa de pasta</v>
          </cell>
          <cell r="L249" t="str">
            <v>ternera a la parrilla</v>
          </cell>
          <cell r="M249" t="str">
            <v>filete de merluza grillé</v>
          </cell>
        </row>
        <row r="250">
          <cell r="B250">
            <v>36570</v>
          </cell>
          <cell r="C250">
            <v>246</v>
          </cell>
          <cell r="D250">
            <v>36570</v>
          </cell>
          <cell r="E250" t="str">
            <v>ensalada mixta</v>
          </cell>
          <cell r="F250" t="str">
            <v>tallarines italiana</v>
          </cell>
          <cell r="G250" t="str">
            <v>sopa castellana</v>
          </cell>
          <cell r="H250" t="str">
            <v>estofado de ternera</v>
          </cell>
          <cell r="I250" t="str">
            <v>huevos fritos con chorizo</v>
          </cell>
          <cell r="J250" t="str">
            <v>verdura y patatas hervidas</v>
          </cell>
          <cell r="K250" t="str">
            <v>crema de champiñón</v>
          </cell>
          <cell r="L250" t="str">
            <v>magro al ajillo</v>
          </cell>
          <cell r="M250" t="str">
            <v>croquetas de ave</v>
          </cell>
        </row>
        <row r="251">
          <cell r="B251">
            <v>36571</v>
          </cell>
          <cell r="C251">
            <v>247</v>
          </cell>
          <cell r="D251">
            <v>36571</v>
          </cell>
          <cell r="E251" t="str">
            <v>ensalada verde</v>
          </cell>
          <cell r="F251" t="str">
            <v>judías estofadas</v>
          </cell>
          <cell r="G251" t="str">
            <v>coliflor gratinada</v>
          </cell>
          <cell r="H251" t="str">
            <v xml:space="preserve">pollo asado </v>
          </cell>
          <cell r="I251" t="str">
            <v>calamares a la romana</v>
          </cell>
          <cell r="J251" t="str">
            <v>panaché de verduras</v>
          </cell>
          <cell r="K251" t="str">
            <v>sopa cubierta</v>
          </cell>
          <cell r="L251" t="str">
            <v>longanizas con tomate</v>
          </cell>
          <cell r="M251" t="str">
            <v>tortilla española con York y lechuga</v>
          </cell>
        </row>
        <row r="252">
          <cell r="B252">
            <v>36572</v>
          </cell>
          <cell r="C252">
            <v>248</v>
          </cell>
          <cell r="D252">
            <v>36572</v>
          </cell>
          <cell r="E252" t="str">
            <v>ensalada mixta</v>
          </cell>
          <cell r="F252" t="str">
            <v>patatas riojana</v>
          </cell>
          <cell r="G252" t="str">
            <v>tostadas de champiñón</v>
          </cell>
          <cell r="H252" t="str">
            <v>escalopa milanesa</v>
          </cell>
          <cell r="I252" t="str">
            <v>merluza costa brava</v>
          </cell>
          <cell r="J252" t="str">
            <v>acelgas con ajetes</v>
          </cell>
          <cell r="K252" t="str">
            <v>puré permantière</v>
          </cell>
          <cell r="L252" t="str">
            <v>jamón york al oporto</v>
          </cell>
          <cell r="M252" t="str">
            <v>pescadilla andaluza</v>
          </cell>
        </row>
        <row r="253">
          <cell r="B253">
            <v>36573</v>
          </cell>
          <cell r="C253">
            <v>249</v>
          </cell>
          <cell r="D253">
            <v>36573</v>
          </cell>
          <cell r="E253" t="str">
            <v>ensalada de Carlota</v>
          </cell>
          <cell r="F253" t="str">
            <v>arroz negro</v>
          </cell>
          <cell r="G253" t="str">
            <v>sopa de pescado</v>
          </cell>
          <cell r="H253" t="str">
            <v>pavo a la cazadora</v>
          </cell>
          <cell r="I253" t="str">
            <v>salmón parrilla</v>
          </cell>
          <cell r="J253" t="str">
            <v>hervido valenciano</v>
          </cell>
          <cell r="K253" t="str">
            <v>crema de espárragos</v>
          </cell>
          <cell r="L253" t="str">
            <v>hamburguesa completa</v>
          </cell>
          <cell r="M253" t="str">
            <v>palitos de merluza</v>
          </cell>
        </row>
        <row r="254">
          <cell r="B254">
            <v>36574</v>
          </cell>
          <cell r="C254">
            <v>250</v>
          </cell>
          <cell r="D254">
            <v>36574</v>
          </cell>
          <cell r="E254" t="str">
            <v>ensalada de maíz</v>
          </cell>
          <cell r="F254" t="str">
            <v xml:space="preserve">sopa de fideos </v>
          </cell>
          <cell r="G254" t="str">
            <v>paté a la pimienta</v>
          </cell>
          <cell r="H254" t="str">
            <v>cocido madrileño</v>
          </cell>
          <cell r="I254" t="str">
            <v>bacalao vizcaína</v>
          </cell>
          <cell r="J254" t="str">
            <v>puré de calabacín</v>
          </cell>
          <cell r="K254" t="str">
            <v>ensalada especial</v>
          </cell>
          <cell r="L254" t="str">
            <v>pollo parrilla</v>
          </cell>
          <cell r="M254" t="str">
            <v>empanada de bonito</v>
          </cell>
        </row>
        <row r="255">
          <cell r="B255">
            <v>36575</v>
          </cell>
          <cell r="C255">
            <v>251</v>
          </cell>
          <cell r="D255">
            <v>36575</v>
          </cell>
          <cell r="E255" t="str">
            <v>ensalada valenciana</v>
          </cell>
          <cell r="F255" t="str">
            <v>espaguetis marinera</v>
          </cell>
          <cell r="G255" t="str">
            <v>sándwich vegetal</v>
          </cell>
          <cell r="H255" t="str">
            <v>jamón al horno</v>
          </cell>
          <cell r="I255" t="str">
            <v>huevos revueltos portuguesa</v>
          </cell>
          <cell r="J255" t="str">
            <v>crema de cangrejos</v>
          </cell>
          <cell r="K255" t="str">
            <v>verduras salteadas</v>
          </cell>
          <cell r="L255" t="str">
            <v>filete de ternera</v>
          </cell>
          <cell r="M255" t="str">
            <v>croquetas caseras</v>
          </cell>
        </row>
        <row r="256">
          <cell r="B256">
            <v>36576</v>
          </cell>
          <cell r="C256">
            <v>252</v>
          </cell>
          <cell r="D256">
            <v>36576</v>
          </cell>
          <cell r="E256" t="str">
            <v>ensalada de patatas</v>
          </cell>
          <cell r="F256" t="str">
            <v>fiambres variados</v>
          </cell>
          <cell r="G256" t="str">
            <v>menestra de verduras</v>
          </cell>
          <cell r="H256" t="str">
            <v>paella valenciana</v>
          </cell>
          <cell r="I256" t="str">
            <v>sepia plancha</v>
          </cell>
          <cell r="J256" t="str">
            <v>puré de patatas</v>
          </cell>
          <cell r="K256" t="str">
            <v>sopa de la abuela</v>
          </cell>
          <cell r="L256" t="str">
            <v>tortilla parmesana</v>
          </cell>
          <cell r="M256" t="str">
            <v>merluza poché</v>
          </cell>
        </row>
        <row r="257">
          <cell r="B257">
            <v>36577</v>
          </cell>
          <cell r="C257">
            <v>253</v>
          </cell>
          <cell r="D257">
            <v>36577</v>
          </cell>
          <cell r="E257" t="str">
            <v>ensalada valenciana</v>
          </cell>
          <cell r="F257" t="str">
            <v>lentejas al jerez</v>
          </cell>
          <cell r="G257" t="str">
            <v>canelones de carne</v>
          </cell>
          <cell r="H257" t="str">
            <v>pollo rustido</v>
          </cell>
          <cell r="I257" t="str">
            <v>lenguado a la meunière</v>
          </cell>
          <cell r="J257" t="str">
            <v>Volovánes de champiñones y atún</v>
          </cell>
          <cell r="K257" t="str">
            <v>hervido valenciano</v>
          </cell>
          <cell r="L257" t="str">
            <v>calamares romana</v>
          </cell>
          <cell r="M257" t="str">
            <v>ternera y ajos tiernos</v>
          </cell>
        </row>
        <row r="258">
          <cell r="B258">
            <v>36578</v>
          </cell>
          <cell r="C258">
            <v>254</v>
          </cell>
          <cell r="D258">
            <v>36578</v>
          </cell>
          <cell r="E258" t="str">
            <v>ensalada mixta</v>
          </cell>
          <cell r="F258" t="str">
            <v>espagueti carbonara</v>
          </cell>
          <cell r="G258" t="str">
            <v>pimiento relleno</v>
          </cell>
          <cell r="H258" t="str">
            <v>jamón fresco parrilla</v>
          </cell>
          <cell r="I258" t="str">
            <v>sepia lionesa</v>
          </cell>
          <cell r="J258" t="str">
            <v>espinacas con pasas</v>
          </cell>
          <cell r="K258" t="str">
            <v>jamón mixto</v>
          </cell>
          <cell r="L258" t="str">
            <v>tortilla de jamón</v>
          </cell>
          <cell r="M258" t="str">
            <v>brocheta de carnes</v>
          </cell>
        </row>
        <row r="259">
          <cell r="B259">
            <v>36579</v>
          </cell>
          <cell r="C259">
            <v>255</v>
          </cell>
          <cell r="D259">
            <v>36579</v>
          </cell>
          <cell r="E259" t="str">
            <v>ensalada juliana</v>
          </cell>
          <cell r="F259" t="str">
            <v>arroz milanesa</v>
          </cell>
          <cell r="G259" t="str">
            <v>huevos dos salsas</v>
          </cell>
          <cell r="H259" t="str">
            <v>merluza a la sidra</v>
          </cell>
          <cell r="I259" t="str">
            <v>jamón al oporto</v>
          </cell>
          <cell r="J259" t="str">
            <v>pizza cuatro estaciones</v>
          </cell>
          <cell r="K259" t="str">
            <v>judías verdes a la madrileña</v>
          </cell>
          <cell r="L259" t="str">
            <v>pollo al ajillo</v>
          </cell>
          <cell r="M259" t="str">
            <v>salmón a la parrilla</v>
          </cell>
        </row>
        <row r="260">
          <cell r="B260">
            <v>36580</v>
          </cell>
          <cell r="C260">
            <v>256</v>
          </cell>
          <cell r="D260">
            <v>36580</v>
          </cell>
          <cell r="E260" t="str">
            <v>ensalada de remolacha</v>
          </cell>
          <cell r="F260" t="str">
            <v>potaje casero</v>
          </cell>
          <cell r="G260" t="str">
            <v>berenjenas rellenas de carne</v>
          </cell>
          <cell r="H260" t="str">
            <v>cazón a la marinera</v>
          </cell>
          <cell r="I260" t="str">
            <v>lomo parrilla con aros de cebolla</v>
          </cell>
          <cell r="J260" t="str">
            <v>ensalada especial</v>
          </cell>
          <cell r="K260" t="str">
            <v>pastel de ajos puerros</v>
          </cell>
          <cell r="L260" t="str">
            <v>hamburguesa cebolla tomate lechuga y queso</v>
          </cell>
          <cell r="M260" t="str">
            <v>sandwich mixto</v>
          </cell>
        </row>
        <row r="261">
          <cell r="B261">
            <v>36581</v>
          </cell>
          <cell r="C261">
            <v>257</v>
          </cell>
          <cell r="D261">
            <v>36581</v>
          </cell>
          <cell r="E261" t="str">
            <v>ensalada de patatas</v>
          </cell>
          <cell r="F261" t="str">
            <v>macarrones gratinados</v>
          </cell>
          <cell r="G261" t="str">
            <v>fabada</v>
          </cell>
          <cell r="H261" t="str">
            <v>croquetas de bacalao</v>
          </cell>
          <cell r="I261" t="str">
            <v>cordero asado</v>
          </cell>
          <cell r="J261" t="str">
            <v>patatas rellenas</v>
          </cell>
          <cell r="K261" t="str">
            <v>coliflor gratinada</v>
          </cell>
          <cell r="L261" t="str">
            <v>san jacobo casero</v>
          </cell>
          <cell r="M261" t="str">
            <v>bacalao vizcaina</v>
          </cell>
        </row>
        <row r="262">
          <cell r="B262">
            <v>36582</v>
          </cell>
          <cell r="C262">
            <v>258</v>
          </cell>
          <cell r="D262">
            <v>36582</v>
          </cell>
          <cell r="E262" t="str">
            <v>ensalada de maíz</v>
          </cell>
          <cell r="F262" t="str">
            <v>fideuà</v>
          </cell>
          <cell r="G262" t="str">
            <v>ensaladilla rusa con entremeses</v>
          </cell>
          <cell r="H262" t="str">
            <v>pechuga de pollo empanada</v>
          </cell>
          <cell r="I262" t="str">
            <v>huevos fritos con bacon</v>
          </cell>
          <cell r="J262" t="str">
            <v>judías con jamón</v>
          </cell>
          <cell r="K262" t="str">
            <v>crema de champiñones c/ costrones</v>
          </cell>
          <cell r="L262" t="str">
            <v>lomo adobado</v>
          </cell>
          <cell r="M262" t="str">
            <v>trucha con almendras</v>
          </cell>
        </row>
        <row r="263">
          <cell r="B263">
            <v>36583</v>
          </cell>
          <cell r="C263">
            <v>259</v>
          </cell>
          <cell r="D263">
            <v>36583</v>
          </cell>
          <cell r="E263" t="str">
            <v>ensalada mimosa</v>
          </cell>
          <cell r="F263" t="str">
            <v>paella alicantina</v>
          </cell>
          <cell r="G263" t="str">
            <v>Pastel de patata</v>
          </cell>
          <cell r="H263" t="str">
            <v>emperador grillé</v>
          </cell>
          <cell r="I263" t="str">
            <v>escalope de ternera</v>
          </cell>
          <cell r="J263" t="str">
            <v>espárragos con jamón dulce</v>
          </cell>
          <cell r="K263" t="str">
            <v>tostadas de ave</v>
          </cell>
          <cell r="L263" t="str">
            <v>carré braseado</v>
          </cell>
          <cell r="M263" t="str">
            <v>filete de merluza empanada</v>
          </cell>
        </row>
        <row r="264">
          <cell r="B264">
            <v>36584</v>
          </cell>
          <cell r="C264">
            <v>260</v>
          </cell>
          <cell r="D264">
            <v>36584</v>
          </cell>
          <cell r="E264" t="str">
            <v>ensalada de remolacha</v>
          </cell>
          <cell r="F264" t="str">
            <v>arroz a la cubana</v>
          </cell>
          <cell r="G264" t="str">
            <v>rollitos de ensaladilla</v>
          </cell>
          <cell r="H264" t="str">
            <v>pollo asado con champiñón</v>
          </cell>
          <cell r="I264" t="str">
            <v>filete de merluza parrilla</v>
          </cell>
          <cell r="J264" t="str">
            <v>crema de cangrejos</v>
          </cell>
          <cell r="K264" t="str">
            <v>ensalada especial</v>
          </cell>
          <cell r="L264" t="str">
            <v>trucha con almendras</v>
          </cell>
          <cell r="M264" t="str">
            <v>san jacobo</v>
          </cell>
        </row>
        <row r="265">
          <cell r="B265">
            <v>36585</v>
          </cell>
          <cell r="C265">
            <v>261</v>
          </cell>
          <cell r="D265">
            <v>36585</v>
          </cell>
          <cell r="E265" t="str">
            <v>ensalada mixta</v>
          </cell>
          <cell r="F265" t="str">
            <v>espaguetis carbonara</v>
          </cell>
          <cell r="G265" t="str">
            <v>berenjenas rellenas</v>
          </cell>
          <cell r="H265" t="str">
            <v>chuletas de cordero con patatas</v>
          </cell>
          <cell r="I265" t="str">
            <v>escalope milanesa</v>
          </cell>
          <cell r="J265" t="str">
            <v>coliflor gratinada</v>
          </cell>
          <cell r="K265" t="str">
            <v xml:space="preserve">huevos al plato </v>
          </cell>
          <cell r="L265" t="str">
            <v>lomo al roquefort</v>
          </cell>
          <cell r="M265" t="str">
            <v>palitos de merluza</v>
          </cell>
        </row>
        <row r="266">
          <cell r="B266">
            <v>36586</v>
          </cell>
          <cell r="C266">
            <v>262</v>
          </cell>
          <cell r="D266">
            <v>36586</v>
          </cell>
          <cell r="E266" t="str">
            <v>ensalada de escarola</v>
          </cell>
          <cell r="F266" t="str">
            <v>fideuà</v>
          </cell>
          <cell r="G266" t="str">
            <v>paté a la pimienta</v>
          </cell>
          <cell r="H266" t="str">
            <v>brocheta de ave</v>
          </cell>
          <cell r="I266" t="str">
            <v>huevos fritos con jamón</v>
          </cell>
          <cell r="J266" t="str">
            <v>menestra de verduras</v>
          </cell>
          <cell r="K266" t="str">
            <v>pizza</v>
          </cell>
          <cell r="L266" t="str">
            <v>muslitos de cangrejo</v>
          </cell>
          <cell r="M266" t="str">
            <v>jamón al horno</v>
          </cell>
        </row>
        <row r="267">
          <cell r="B267">
            <v>36587</v>
          </cell>
          <cell r="C267">
            <v>263</v>
          </cell>
          <cell r="D267">
            <v>36587</v>
          </cell>
          <cell r="E267" t="str">
            <v>ensalada de endibias</v>
          </cell>
          <cell r="F267" t="str">
            <v>arroz al horno</v>
          </cell>
          <cell r="G267" t="str">
            <v>queso fresco al orégano</v>
          </cell>
          <cell r="H267" t="str">
            <v>emperador plancha salsa verde</v>
          </cell>
          <cell r="I267" t="str">
            <v>san jacobo</v>
          </cell>
          <cell r="J267" t="str">
            <v>hervido</v>
          </cell>
          <cell r="K267" t="str">
            <v>pastel de cebolla</v>
          </cell>
          <cell r="L267" t="str">
            <v>hamburguesa</v>
          </cell>
          <cell r="M267" t="str">
            <v>tortillas variadas</v>
          </cell>
        </row>
        <row r="268">
          <cell r="B268">
            <v>36588</v>
          </cell>
          <cell r="C268">
            <v>264</v>
          </cell>
          <cell r="D268">
            <v>36588</v>
          </cell>
          <cell r="E268" t="str">
            <v>ensalada de apio</v>
          </cell>
          <cell r="F268" t="str">
            <v>judías pintas al vino tinto</v>
          </cell>
          <cell r="G268" t="str">
            <v>espárragos con jamón</v>
          </cell>
          <cell r="H268" t="str">
            <v>croquetas de bacalao</v>
          </cell>
          <cell r="I268" t="str">
            <v>pechuga a las hierbas</v>
          </cell>
          <cell r="J268" t="str">
            <v>sopa cubierta</v>
          </cell>
          <cell r="K268" t="str">
            <v>brocheta de verduras</v>
          </cell>
          <cell r="L268" t="str">
            <v>samfaina de pollo</v>
          </cell>
          <cell r="M268" t="str">
            <v>lenguado a la plancha</v>
          </cell>
        </row>
        <row r="269">
          <cell r="B269">
            <v>36589</v>
          </cell>
          <cell r="C269">
            <v>265</v>
          </cell>
          <cell r="D269">
            <v>36589</v>
          </cell>
          <cell r="E269" t="str">
            <v>ensalada valenciana</v>
          </cell>
          <cell r="F269" t="str">
            <v>canelones rossini</v>
          </cell>
          <cell r="G269" t="str">
            <v>judías verdes</v>
          </cell>
          <cell r="H269" t="str">
            <v>san marino</v>
          </cell>
          <cell r="I269" t="str">
            <v>ternera al horno</v>
          </cell>
          <cell r="J269" t="str">
            <v>patatas y verdura hervidas</v>
          </cell>
          <cell r="K269" t="str">
            <v>tostadas de ave</v>
          </cell>
          <cell r="L269" t="str">
            <v>fritura de pescado</v>
          </cell>
          <cell r="M269" t="str">
            <v>lomo adobado a la parrilla</v>
          </cell>
        </row>
        <row r="270">
          <cell r="B270">
            <v>36590</v>
          </cell>
          <cell r="C270">
            <v>266</v>
          </cell>
          <cell r="D270">
            <v>36590</v>
          </cell>
          <cell r="E270" t="str">
            <v>ensalada de maíz</v>
          </cell>
          <cell r="F270" t="str">
            <v>paella marinera</v>
          </cell>
          <cell r="G270" t="str">
            <v>sopa de cocido</v>
          </cell>
          <cell r="H270" t="str">
            <v>cazón parrilla</v>
          </cell>
          <cell r="I270" t="str">
            <v>pavo a la cazadora</v>
          </cell>
          <cell r="J270" t="str">
            <v>sopa minestrone</v>
          </cell>
          <cell r="K270" t="str">
            <v>espinacas con bechamel</v>
          </cell>
          <cell r="L270" t="str">
            <v>pastel de tortillas con ensalada</v>
          </cell>
          <cell r="M270" t="str">
            <v>jamón fresco parrilla</v>
          </cell>
        </row>
        <row r="271">
          <cell r="B271">
            <v>36591</v>
          </cell>
          <cell r="C271">
            <v>267</v>
          </cell>
          <cell r="D271">
            <v>36591</v>
          </cell>
          <cell r="E271" t="str">
            <v>ensalada valenciana</v>
          </cell>
          <cell r="F271" t="str">
            <v>macarrones gratinados</v>
          </cell>
          <cell r="G271" t="str">
            <v>pimiento relleno</v>
          </cell>
          <cell r="H271" t="str">
            <v>caldereta de cordero</v>
          </cell>
          <cell r="I271" t="str">
            <v>lenguado molinera</v>
          </cell>
          <cell r="J271" t="str">
            <v>panache</v>
          </cell>
          <cell r="K271" t="str">
            <v>ensalada especial</v>
          </cell>
          <cell r="L271" t="str">
            <v>empanada de carne</v>
          </cell>
          <cell r="M271" t="str">
            <v>salmón al limón</v>
          </cell>
        </row>
        <row r="272">
          <cell r="B272">
            <v>36592</v>
          </cell>
          <cell r="C272">
            <v>268</v>
          </cell>
          <cell r="D272">
            <v>36592</v>
          </cell>
          <cell r="E272" t="str">
            <v>ensalada de remolacha</v>
          </cell>
          <cell r="F272" t="str">
            <v>arroz a la cubana</v>
          </cell>
          <cell r="G272" t="str">
            <v>patatas rellenas</v>
          </cell>
          <cell r="H272" t="str">
            <v>bacalao con tomate</v>
          </cell>
          <cell r="I272" t="str">
            <v>pechuga empanada</v>
          </cell>
          <cell r="J272" t="str">
            <v>crema de ave</v>
          </cell>
          <cell r="K272" t="str">
            <v>pizza variada</v>
          </cell>
          <cell r="L272" t="str">
            <v>lomo caña parrilla</v>
          </cell>
          <cell r="M272" t="str">
            <v>Croquetas de jamón</v>
          </cell>
        </row>
        <row r="273">
          <cell r="B273">
            <v>36593</v>
          </cell>
          <cell r="C273">
            <v>269</v>
          </cell>
          <cell r="D273">
            <v>36593</v>
          </cell>
          <cell r="E273" t="str">
            <v>ensalada verde</v>
          </cell>
          <cell r="F273" t="str">
            <v>espaguetis boloñesa</v>
          </cell>
          <cell r="G273" t="str">
            <v>lentejas con verduras</v>
          </cell>
          <cell r="H273" t="str">
            <v>escalope de magro</v>
          </cell>
          <cell r="I273" t="str">
            <v>merluza a la donostiarra</v>
          </cell>
          <cell r="J273" t="str">
            <v>judías salteadas</v>
          </cell>
          <cell r="K273" t="str">
            <v>sandwich mixto</v>
          </cell>
          <cell r="L273" t="str">
            <v>huevos fritos con chorizo de cuelgo</v>
          </cell>
          <cell r="M273" t="str">
            <v>emperador parrilla</v>
          </cell>
        </row>
        <row r="274">
          <cell r="B274">
            <v>36594</v>
          </cell>
          <cell r="C274">
            <v>270</v>
          </cell>
          <cell r="D274">
            <v>36594</v>
          </cell>
          <cell r="E274" t="str">
            <v>ensalada mixta</v>
          </cell>
          <cell r="F274" t="str">
            <v>patatas marinera</v>
          </cell>
          <cell r="G274" t="str">
            <v>Paté Finas Hierbas</v>
          </cell>
          <cell r="H274" t="str">
            <v>pollo al ajillo</v>
          </cell>
          <cell r="I274" t="str">
            <v>pescado fresco frito</v>
          </cell>
          <cell r="J274" t="str">
            <v>sopa de verduras</v>
          </cell>
          <cell r="K274" t="str">
            <v>espaguetis finas hierbas</v>
          </cell>
          <cell r="L274" t="str">
            <v>hamburguesa completa</v>
          </cell>
          <cell r="M274" t="str">
            <v>tortilla de patata y cebolla con salchicha frankfurt</v>
          </cell>
        </row>
        <row r="275">
          <cell r="B275">
            <v>36595</v>
          </cell>
          <cell r="C275">
            <v>271</v>
          </cell>
          <cell r="D275">
            <v>36595</v>
          </cell>
          <cell r="E275" t="str">
            <v>ensalada de remolacha</v>
          </cell>
          <cell r="F275" t="str">
            <v>crema de marisco</v>
          </cell>
          <cell r="G275" t="str">
            <v>paella mixta</v>
          </cell>
          <cell r="H275" t="str">
            <v>lomo al roquefort</v>
          </cell>
          <cell r="I275" t="str">
            <v>muslitos de cangrejo</v>
          </cell>
          <cell r="J275" t="str">
            <v>puré de legumbres</v>
          </cell>
          <cell r="K275" t="str">
            <v>huevos a la cazuela</v>
          </cell>
          <cell r="L275" t="str">
            <v>brocheta de embutidos al ron</v>
          </cell>
          <cell r="M275" t="str">
            <v>lenguado a la andaluza</v>
          </cell>
        </row>
        <row r="276">
          <cell r="B276">
            <v>36596</v>
          </cell>
          <cell r="C276">
            <v>272</v>
          </cell>
          <cell r="D276">
            <v>36596</v>
          </cell>
          <cell r="E276" t="str">
            <v>ensalada de tomate</v>
          </cell>
          <cell r="F276" t="str">
            <v>Habas con ajos tiernos</v>
          </cell>
          <cell r="G276" t="str">
            <v>huevos fríos dos salsas</v>
          </cell>
          <cell r="H276" t="str">
            <v>pescadilla rabiosa</v>
          </cell>
          <cell r="I276" t="str">
            <v>blanqueta de ternera</v>
          </cell>
          <cell r="J276" t="str">
            <v>menestra de verduras</v>
          </cell>
          <cell r="K276" t="str">
            <v>entremeses con ensaladilla rusa</v>
          </cell>
          <cell r="L276" t="str">
            <v>albóndigas jardinera</v>
          </cell>
          <cell r="M276" t="str">
            <v>Pechuga empanada</v>
          </cell>
        </row>
        <row r="277">
          <cell r="B277">
            <v>36597</v>
          </cell>
          <cell r="C277">
            <v>273</v>
          </cell>
          <cell r="D277">
            <v>36597</v>
          </cell>
          <cell r="E277" t="str">
            <v>ensalada de maíz</v>
          </cell>
          <cell r="F277" t="str">
            <v>fideuà</v>
          </cell>
          <cell r="G277" t="str">
            <v>entremeses especiales</v>
          </cell>
          <cell r="H277" t="str">
            <v>chuletas de cerdo plancha</v>
          </cell>
          <cell r="I277" t="str">
            <v>croquetas de bacalao</v>
          </cell>
          <cell r="J277" t="str">
            <v>judías verdes con jamón</v>
          </cell>
          <cell r="K277" t="str">
            <v>sopa de pasta</v>
          </cell>
          <cell r="L277" t="str">
            <v>ternera a la parrilla</v>
          </cell>
          <cell r="M277" t="str">
            <v>filete de merluza grillé</v>
          </cell>
        </row>
        <row r="278">
          <cell r="B278">
            <v>36598</v>
          </cell>
          <cell r="C278">
            <v>274</v>
          </cell>
          <cell r="D278">
            <v>36598</v>
          </cell>
          <cell r="E278" t="str">
            <v>ensalada mixta</v>
          </cell>
          <cell r="F278" t="str">
            <v>tallarines italiana</v>
          </cell>
          <cell r="G278" t="str">
            <v>sopa castellana</v>
          </cell>
          <cell r="H278" t="str">
            <v>estofado de ternera</v>
          </cell>
          <cell r="I278" t="str">
            <v>huevos fritos con chorizo</v>
          </cell>
          <cell r="J278" t="str">
            <v>verdura y patatas hervidas</v>
          </cell>
          <cell r="K278" t="str">
            <v>crema de champiñón</v>
          </cell>
          <cell r="L278" t="str">
            <v>magro al ajillo</v>
          </cell>
          <cell r="M278" t="str">
            <v>croquetas de ave</v>
          </cell>
        </row>
        <row r="279">
          <cell r="B279">
            <v>36599</v>
          </cell>
          <cell r="C279">
            <v>275</v>
          </cell>
          <cell r="D279">
            <v>36599</v>
          </cell>
          <cell r="E279" t="str">
            <v>ensalada verde</v>
          </cell>
          <cell r="F279" t="str">
            <v>judías estofadas</v>
          </cell>
          <cell r="G279" t="str">
            <v>raviolis</v>
          </cell>
          <cell r="H279" t="str">
            <v xml:space="preserve">pollo asado </v>
          </cell>
          <cell r="I279" t="str">
            <v>calamares a la romana</v>
          </cell>
          <cell r="J279" t="str">
            <v>panaché de verduras</v>
          </cell>
          <cell r="K279" t="str">
            <v>sopa cubierta</v>
          </cell>
          <cell r="L279" t="str">
            <v>longaniza, morcilla y chorizo</v>
          </cell>
          <cell r="M279" t="str">
            <v>tortilla española con York y lechuga</v>
          </cell>
        </row>
        <row r="280">
          <cell r="B280">
            <v>36600</v>
          </cell>
          <cell r="C280">
            <v>276</v>
          </cell>
          <cell r="D280">
            <v>36600</v>
          </cell>
          <cell r="E280" t="str">
            <v>ensalada mixta</v>
          </cell>
          <cell r="F280" t="str">
            <v>patatas riojana</v>
          </cell>
          <cell r="G280" t="str">
            <v>queso fresco al orégano</v>
          </cell>
          <cell r="H280" t="str">
            <v>escalopa milanesa</v>
          </cell>
          <cell r="I280" t="str">
            <v>merluza costa brava</v>
          </cell>
          <cell r="J280" t="str">
            <v>pizza de jamón y atún</v>
          </cell>
          <cell r="K280" t="str">
            <v>puré permantière</v>
          </cell>
          <cell r="L280" t="str">
            <v>jamón york al oporto</v>
          </cell>
          <cell r="M280" t="str">
            <v>pescadilla andaluza</v>
          </cell>
        </row>
        <row r="281">
          <cell r="B281">
            <v>36601</v>
          </cell>
          <cell r="C281">
            <v>277</v>
          </cell>
          <cell r="D281">
            <v>36601</v>
          </cell>
          <cell r="E281" t="str">
            <v>ensalada de Carlota</v>
          </cell>
          <cell r="F281" t="str">
            <v>arroz negro</v>
          </cell>
          <cell r="G281" t="str">
            <v>sopa de pescado</v>
          </cell>
          <cell r="H281" t="str">
            <v>pavo a la cazadora</v>
          </cell>
          <cell r="I281" t="str">
            <v>salmón parrilla</v>
          </cell>
          <cell r="J281" t="str">
            <v>hervido valenciano</v>
          </cell>
          <cell r="K281" t="str">
            <v>crema de espárragos</v>
          </cell>
          <cell r="L281" t="str">
            <v>hamburguesa completa</v>
          </cell>
          <cell r="M281" t="str">
            <v>palitos de merluza</v>
          </cell>
        </row>
        <row r="282">
          <cell r="B282">
            <v>36602</v>
          </cell>
          <cell r="C282">
            <v>278</v>
          </cell>
          <cell r="D282">
            <v>36602</v>
          </cell>
          <cell r="E282" t="str">
            <v>ensalada de maíz</v>
          </cell>
          <cell r="F282" t="str">
            <v xml:space="preserve">sopa de fideos </v>
          </cell>
          <cell r="G282" t="str">
            <v>paté a la pimienta</v>
          </cell>
          <cell r="H282" t="str">
            <v>cocido madrileño</v>
          </cell>
          <cell r="I282" t="str">
            <v>bacalao vizcaína</v>
          </cell>
          <cell r="J282" t="str">
            <v>puré de calabacín</v>
          </cell>
          <cell r="K282" t="str">
            <v>ensalada especial</v>
          </cell>
          <cell r="L282" t="str">
            <v>pollo parrilla</v>
          </cell>
          <cell r="M282" t="str">
            <v>empanada de bonito</v>
          </cell>
        </row>
        <row r="283">
          <cell r="B283">
            <v>36603</v>
          </cell>
          <cell r="C283">
            <v>279</v>
          </cell>
          <cell r="D283">
            <v>36603</v>
          </cell>
          <cell r="E283" t="str">
            <v>ensalada valenciana</v>
          </cell>
          <cell r="F283" t="str">
            <v>espaguetis marinera</v>
          </cell>
          <cell r="G283" t="str">
            <v>sándwich vegetal</v>
          </cell>
          <cell r="H283" t="str">
            <v>jamón al horno</v>
          </cell>
          <cell r="I283" t="str">
            <v>huevos revueltos portuguesa</v>
          </cell>
          <cell r="J283" t="str">
            <v>pinchos morunos</v>
          </cell>
          <cell r="K283" t="str">
            <v>verduras salteadas</v>
          </cell>
          <cell r="L283" t="str">
            <v>filete de ternera con ajos tiernos</v>
          </cell>
          <cell r="M283" t="str">
            <v>albondigas  caseras</v>
          </cell>
        </row>
        <row r="284">
          <cell r="B284">
            <v>36604</v>
          </cell>
          <cell r="C284">
            <v>280</v>
          </cell>
          <cell r="D284">
            <v>36604</v>
          </cell>
          <cell r="E284" t="str">
            <v>ensalada de patatas</v>
          </cell>
          <cell r="F284" t="str">
            <v>entremeses con ensaladilla rusa</v>
          </cell>
          <cell r="G284" t="str">
            <v>menestra de verduras</v>
          </cell>
          <cell r="H284" t="str">
            <v>paella valenciana</v>
          </cell>
          <cell r="I284" t="str">
            <v>sepia plancha</v>
          </cell>
          <cell r="J284" t="str">
            <v>puré de patatas</v>
          </cell>
          <cell r="K284" t="str">
            <v>sopa de la abuela</v>
          </cell>
          <cell r="L284" t="str">
            <v>tortilla parmesana</v>
          </cell>
          <cell r="M284" t="str">
            <v>merluza poché</v>
          </cell>
        </row>
        <row r="285">
          <cell r="B285">
            <v>36605</v>
          </cell>
          <cell r="C285">
            <v>281</v>
          </cell>
          <cell r="D285">
            <v>36605</v>
          </cell>
          <cell r="E285" t="str">
            <v>ensalada valenciana</v>
          </cell>
          <cell r="F285" t="str">
            <v>espagueti carbonara</v>
          </cell>
          <cell r="G285" t="str">
            <v>arroz con verduras</v>
          </cell>
          <cell r="H285" t="str">
            <v>pollo rustido</v>
          </cell>
          <cell r="I285" t="str">
            <v>lenguado a la meunière</v>
          </cell>
          <cell r="J285" t="str">
            <v>sopa del día</v>
          </cell>
          <cell r="K285" t="str">
            <v>hervido valenciano</v>
          </cell>
          <cell r="L285" t="str">
            <v>ternera y ajos tiernos</v>
          </cell>
          <cell r="M285" t="str">
            <v>calamares romana</v>
          </cell>
        </row>
        <row r="286">
          <cell r="B286">
            <v>36606</v>
          </cell>
          <cell r="C286">
            <v>282</v>
          </cell>
          <cell r="D286">
            <v>36606</v>
          </cell>
          <cell r="E286" t="str">
            <v>ensalada mixta</v>
          </cell>
          <cell r="F286" t="str">
            <v>lentejas al jerez</v>
          </cell>
          <cell r="G286" t="str">
            <v>pimiento relleno</v>
          </cell>
          <cell r="H286" t="str">
            <v>jamón fresco parrilla</v>
          </cell>
          <cell r="I286" t="str">
            <v>sepia lionesa</v>
          </cell>
          <cell r="J286" t="str">
            <v>espinacas con pasas</v>
          </cell>
          <cell r="K286" t="str">
            <v>jamón mixto</v>
          </cell>
          <cell r="L286" t="str">
            <v>brocheta de carnes</v>
          </cell>
          <cell r="M286" t="str">
            <v>tortilla de jamón</v>
          </cell>
        </row>
        <row r="287">
          <cell r="B287">
            <v>36607</v>
          </cell>
          <cell r="C287">
            <v>283</v>
          </cell>
          <cell r="D287">
            <v>36607</v>
          </cell>
          <cell r="E287" t="str">
            <v>ensalada juliana</v>
          </cell>
          <cell r="F287" t="str">
            <v>croquetas de carne</v>
          </cell>
          <cell r="G287" t="str">
            <v>huevos dos salsas</v>
          </cell>
          <cell r="H287" t="str">
            <v>merluza a la sidra</v>
          </cell>
          <cell r="I287" t="str">
            <v>jamón al oporto</v>
          </cell>
          <cell r="J287" t="str">
            <v>pizza cuatro estaciones</v>
          </cell>
          <cell r="K287" t="str">
            <v>judías verdes a la madrileña</v>
          </cell>
          <cell r="L287" t="str">
            <v>pollo al ajillo</v>
          </cell>
          <cell r="M287" t="str">
            <v>salmón a la parrilla</v>
          </cell>
        </row>
        <row r="288">
          <cell r="B288">
            <v>36608</v>
          </cell>
          <cell r="C288">
            <v>284</v>
          </cell>
          <cell r="D288">
            <v>36608</v>
          </cell>
          <cell r="E288" t="str">
            <v>ensalada de remolacha</v>
          </cell>
          <cell r="F288" t="str">
            <v>arroz milanesa</v>
          </cell>
          <cell r="G288" t="str">
            <v>berenjenas rellenas de carne</v>
          </cell>
          <cell r="H288" t="str">
            <v>cazón a la marinera</v>
          </cell>
          <cell r="I288" t="str">
            <v>lomo parrilla con aros de cebolla</v>
          </cell>
          <cell r="J288" t="str">
            <v>ensalada especial</v>
          </cell>
          <cell r="K288" t="str">
            <v>sopa de verduras</v>
          </cell>
          <cell r="L288" t="str">
            <v>hamburguesa cebolla tomate lechuga y queso</v>
          </cell>
          <cell r="M288" t="str">
            <v>sandwich mixto</v>
          </cell>
        </row>
        <row r="289">
          <cell r="B289">
            <v>36609</v>
          </cell>
          <cell r="C289">
            <v>285</v>
          </cell>
          <cell r="D289">
            <v>36609</v>
          </cell>
          <cell r="E289" t="str">
            <v>ensalada de patatas</v>
          </cell>
          <cell r="F289" t="str">
            <v>macarrones gratinados</v>
          </cell>
          <cell r="G289" t="str">
            <v>fabada</v>
          </cell>
          <cell r="H289" t="str">
            <v>croquetas de bacalao</v>
          </cell>
          <cell r="I289" t="str">
            <v>cordero asado</v>
          </cell>
          <cell r="J289" t="str">
            <v>patatas al horno con alioli</v>
          </cell>
          <cell r="K289" t="str">
            <v>coliflor gratinada</v>
          </cell>
          <cell r="L289" t="str">
            <v>san jacobo casero</v>
          </cell>
          <cell r="M289" t="str">
            <v>bacalao vizcaina</v>
          </cell>
        </row>
        <row r="290">
          <cell r="B290">
            <v>36610</v>
          </cell>
          <cell r="C290">
            <v>286</v>
          </cell>
          <cell r="D290">
            <v>36610</v>
          </cell>
          <cell r="E290" t="str">
            <v>ensalada de maíz</v>
          </cell>
          <cell r="F290" t="str">
            <v>fideuà</v>
          </cell>
          <cell r="G290" t="str">
            <v>ensaladilla rusa con entremeses</v>
          </cell>
          <cell r="H290" t="str">
            <v>pechuga de pollo empanada</v>
          </cell>
          <cell r="I290" t="str">
            <v>huevos fritos con bacon</v>
          </cell>
          <cell r="J290" t="str">
            <v>judías con jamón</v>
          </cell>
          <cell r="K290" t="str">
            <v>crema de champiñón con costrones</v>
          </cell>
          <cell r="L290" t="str">
            <v>lomo adobado</v>
          </cell>
          <cell r="M290" t="str">
            <v>trucha con almendras</v>
          </cell>
        </row>
        <row r="291">
          <cell r="B291">
            <v>36611</v>
          </cell>
          <cell r="C291">
            <v>287</v>
          </cell>
          <cell r="D291">
            <v>36611</v>
          </cell>
          <cell r="E291" t="str">
            <v>ensalada mimosa</v>
          </cell>
          <cell r="F291" t="str">
            <v>paella alicantina</v>
          </cell>
          <cell r="G291" t="str">
            <v>ensalada especial</v>
          </cell>
          <cell r="H291" t="str">
            <v>emperador grillé</v>
          </cell>
          <cell r="I291" t="str">
            <v>escalope de ternera</v>
          </cell>
          <cell r="J291" t="str">
            <v>espárragos con jamón dulce</v>
          </cell>
          <cell r="K291" t="str">
            <v>sandwich mixto</v>
          </cell>
          <cell r="L291" t="str">
            <v>carré braseado</v>
          </cell>
          <cell r="M291" t="str">
            <v>filete de merluza empanada</v>
          </cell>
        </row>
        <row r="292">
          <cell r="B292">
            <v>36612</v>
          </cell>
          <cell r="C292">
            <v>288</v>
          </cell>
          <cell r="D292">
            <v>36612</v>
          </cell>
          <cell r="E292" t="str">
            <v>ensalada de remolacha</v>
          </cell>
          <cell r="F292" t="str">
            <v>espaguetis carbonara</v>
          </cell>
          <cell r="G292" t="str">
            <v>berenjenas rellenas</v>
          </cell>
          <cell r="H292" t="str">
            <v>pollo asado con champiñón</v>
          </cell>
          <cell r="I292" t="str">
            <v>filete de merluza parrilla</v>
          </cell>
          <cell r="J292" t="str">
            <v>crema de cangrejos</v>
          </cell>
          <cell r="K292" t="str">
            <v>ensalada especial</v>
          </cell>
          <cell r="L292" t="str">
            <v>trucha con almendras</v>
          </cell>
          <cell r="M292" t="str">
            <v>san jacobo</v>
          </cell>
        </row>
        <row r="293">
          <cell r="B293">
            <v>36613</v>
          </cell>
          <cell r="C293">
            <v>289</v>
          </cell>
          <cell r="D293">
            <v>36613</v>
          </cell>
          <cell r="E293" t="str">
            <v>ensalada mixta</v>
          </cell>
          <cell r="F293" t="str">
            <v>arroz a la cubana</v>
          </cell>
          <cell r="G293" t="str">
            <v>rollitos de ensaladilla</v>
          </cell>
          <cell r="H293" t="str">
            <v>chuletas de cordero con patatas</v>
          </cell>
          <cell r="I293" t="str">
            <v>escalope milanesa</v>
          </cell>
          <cell r="J293" t="str">
            <v>sopa castellana</v>
          </cell>
          <cell r="K293" t="str">
            <v xml:space="preserve">huevos al plato </v>
          </cell>
          <cell r="L293" t="str">
            <v>lomo al roquefort</v>
          </cell>
          <cell r="M293" t="str">
            <v>palitos de merluza</v>
          </cell>
        </row>
        <row r="294">
          <cell r="B294">
            <v>36614</v>
          </cell>
          <cell r="C294">
            <v>290</v>
          </cell>
          <cell r="D294">
            <v>36614</v>
          </cell>
          <cell r="E294" t="str">
            <v>ensalada de escarola</v>
          </cell>
          <cell r="F294" t="str">
            <v>fideuà</v>
          </cell>
          <cell r="G294" t="str">
            <v>paté a la pimienta</v>
          </cell>
          <cell r="H294" t="str">
            <v>brocheta de ave</v>
          </cell>
          <cell r="I294" t="str">
            <v>huevos fritos con jamón</v>
          </cell>
          <cell r="J294" t="str">
            <v>menestra de verduras</v>
          </cell>
          <cell r="K294" t="str">
            <v>pizza</v>
          </cell>
          <cell r="L294" t="str">
            <v>muslitos de cangrejo</v>
          </cell>
          <cell r="M294" t="str">
            <v>jamón al horno</v>
          </cell>
        </row>
        <row r="295">
          <cell r="B295">
            <v>36615</v>
          </cell>
          <cell r="C295">
            <v>291</v>
          </cell>
          <cell r="D295">
            <v>36615</v>
          </cell>
          <cell r="E295" t="str">
            <v>ensalada de endibias</v>
          </cell>
          <cell r="F295" t="str">
            <v>arroz al horno</v>
          </cell>
          <cell r="G295" t="str">
            <v>queso fresco al orégano</v>
          </cell>
          <cell r="H295" t="str">
            <v>emperador plancha salsa verde</v>
          </cell>
          <cell r="I295" t="str">
            <v>san jacobo</v>
          </cell>
          <cell r="J295" t="str">
            <v>hervido</v>
          </cell>
          <cell r="K295" t="str">
            <v>ensalada de verano</v>
          </cell>
          <cell r="L295" t="str">
            <v>hamburguesa de ternera</v>
          </cell>
          <cell r="M295" t="str">
            <v>tortillas variadas</v>
          </cell>
        </row>
        <row r="296">
          <cell r="B296">
            <v>36616</v>
          </cell>
          <cell r="C296">
            <v>292</v>
          </cell>
          <cell r="D296">
            <v>36616</v>
          </cell>
          <cell r="E296" t="str">
            <v>ensalada de apio</v>
          </cell>
          <cell r="F296" t="str">
            <v>judías pintas al vino tinto</v>
          </cell>
          <cell r="G296" t="str">
            <v>espárragos con jamón</v>
          </cell>
          <cell r="H296" t="str">
            <v>croquetas de bacalao</v>
          </cell>
          <cell r="I296" t="str">
            <v>pechuga a las hierbas</v>
          </cell>
          <cell r="J296" t="str">
            <v>sopa cubierta</v>
          </cell>
          <cell r="K296" t="str">
            <v>sandwich vegetal</v>
          </cell>
          <cell r="L296" t="str">
            <v>fritura de pescado</v>
          </cell>
          <cell r="M296" t="str">
            <v>lomo adobado a la parrilla</v>
          </cell>
        </row>
        <row r="297">
          <cell r="B297">
            <v>36617</v>
          </cell>
          <cell r="C297">
            <v>293</v>
          </cell>
          <cell r="D297">
            <v>36617</v>
          </cell>
          <cell r="E297" t="str">
            <v>ensalada valenciana</v>
          </cell>
          <cell r="F297" t="str">
            <v>canelones rossini</v>
          </cell>
          <cell r="G297" t="str">
            <v>judías verdes</v>
          </cell>
          <cell r="H297" t="str">
            <v>san marino</v>
          </cell>
          <cell r="I297" t="str">
            <v>ternera al horno</v>
          </cell>
          <cell r="J297" t="str">
            <v>patatas y verdura hervidas</v>
          </cell>
          <cell r="K297" t="str">
            <v>tostadas de ave</v>
          </cell>
          <cell r="L297" t="str">
            <v>samfaina de pollo</v>
          </cell>
          <cell r="M297" t="str">
            <v>lenguado a la plancha</v>
          </cell>
        </row>
        <row r="298">
          <cell r="B298">
            <v>36618</v>
          </cell>
          <cell r="C298">
            <v>294</v>
          </cell>
          <cell r="D298">
            <v>36618</v>
          </cell>
          <cell r="E298" t="str">
            <v>ensalada de maíz</v>
          </cell>
          <cell r="F298" t="str">
            <v>paella marinera</v>
          </cell>
          <cell r="G298" t="str">
            <v>sopa de cocido</v>
          </cell>
          <cell r="H298" t="str">
            <v>cazón parrilla</v>
          </cell>
          <cell r="I298" t="str">
            <v>pavo a la cazadora</v>
          </cell>
          <cell r="J298" t="str">
            <v>sopa minestrone</v>
          </cell>
          <cell r="K298" t="str">
            <v>espinacas con bechamel y pasas</v>
          </cell>
          <cell r="L298" t="str">
            <v>pastel de tortillas con ensalada</v>
          </cell>
          <cell r="M298" t="str">
            <v>jamón fresco parrilla</v>
          </cell>
        </row>
        <row r="299">
          <cell r="B299">
            <v>36619</v>
          </cell>
          <cell r="C299">
            <v>295</v>
          </cell>
          <cell r="D299">
            <v>36619</v>
          </cell>
          <cell r="E299" t="str">
            <v>ensalada valenciana</v>
          </cell>
          <cell r="F299" t="str">
            <v>macarrones gratinados</v>
          </cell>
          <cell r="G299" t="str">
            <v>pimiento relleno</v>
          </cell>
          <cell r="H299" t="str">
            <v>caldereta de cordero</v>
          </cell>
          <cell r="I299" t="str">
            <v>lenguado molinera</v>
          </cell>
          <cell r="J299" t="str">
            <v>hervido valenciano</v>
          </cell>
          <cell r="K299" t="str">
            <v>ensalada especial</v>
          </cell>
          <cell r="L299" t="str">
            <v xml:space="preserve">pastel de carne </v>
          </cell>
          <cell r="M299" t="str">
            <v>salmón al limón</v>
          </cell>
        </row>
        <row r="300">
          <cell r="B300">
            <v>36620</v>
          </cell>
          <cell r="C300">
            <v>296</v>
          </cell>
          <cell r="D300">
            <v>36620</v>
          </cell>
          <cell r="E300" t="str">
            <v>ensalada de remolacha</v>
          </cell>
          <cell r="F300" t="str">
            <v>arroz a la cubana</v>
          </cell>
          <cell r="G300" t="str">
            <v>patatas rellenas</v>
          </cell>
          <cell r="H300" t="str">
            <v>trucha con jamón</v>
          </cell>
          <cell r="I300" t="str">
            <v>pechuga empanada</v>
          </cell>
          <cell r="J300" t="str">
            <v>crema de ave</v>
          </cell>
          <cell r="K300" t="str">
            <v>pizza variada</v>
          </cell>
          <cell r="L300" t="str">
            <v>lomo caña parrilla</v>
          </cell>
          <cell r="M300" t="str">
            <v>Croquetas de jamón</v>
          </cell>
        </row>
        <row r="301">
          <cell r="B301">
            <v>36621</v>
          </cell>
          <cell r="C301">
            <v>297</v>
          </cell>
          <cell r="D301">
            <v>36621</v>
          </cell>
          <cell r="E301" t="str">
            <v>ensalada verde</v>
          </cell>
          <cell r="F301" t="str">
            <v>espaguetis boloñesa</v>
          </cell>
          <cell r="G301" t="str">
            <v>lentejas con verduras</v>
          </cell>
          <cell r="H301" t="str">
            <v>escalope de magro</v>
          </cell>
          <cell r="I301" t="str">
            <v>merluza a la donostiarra</v>
          </cell>
          <cell r="J301" t="str">
            <v>judías salteadas</v>
          </cell>
          <cell r="K301" t="str">
            <v>volavánes a la reina</v>
          </cell>
          <cell r="L301" t="str">
            <v>huevos fritos con chorizo de cuelgo</v>
          </cell>
          <cell r="M301" t="str">
            <v>emperador parrilla</v>
          </cell>
        </row>
        <row r="302">
          <cell r="B302">
            <v>36622</v>
          </cell>
          <cell r="C302">
            <v>298</v>
          </cell>
          <cell r="D302">
            <v>36622</v>
          </cell>
          <cell r="E302" t="str">
            <v>ensalada mixta</v>
          </cell>
          <cell r="F302" t="str">
            <v>fideuà</v>
          </cell>
          <cell r="G302" t="str">
            <v>Paté Finas Hierbas</v>
          </cell>
          <cell r="H302" t="str">
            <v>pollo al ajillo</v>
          </cell>
          <cell r="I302" t="str">
            <v>pescado fresco frito</v>
          </cell>
          <cell r="J302" t="str">
            <v>sopa de verduras</v>
          </cell>
          <cell r="K302" t="str">
            <v>entremeses variados</v>
          </cell>
          <cell r="L302" t="str">
            <v>hamburguesa completa</v>
          </cell>
          <cell r="M302" t="str">
            <v>tortilla de patata y cebolla</v>
          </cell>
        </row>
        <row r="303">
          <cell r="B303">
            <v>36623</v>
          </cell>
          <cell r="C303">
            <v>299</v>
          </cell>
          <cell r="D303">
            <v>36623</v>
          </cell>
          <cell r="E303" t="str">
            <v>ensalada alemana</v>
          </cell>
          <cell r="F303" t="str">
            <v>crema de marisco</v>
          </cell>
          <cell r="G303" t="str">
            <v>paella mixta</v>
          </cell>
          <cell r="H303" t="str">
            <v>lomo al roquefort</v>
          </cell>
          <cell r="I303" t="str">
            <v>muslitos de cangrejo</v>
          </cell>
          <cell r="J303" t="str">
            <v>puré de legumbres</v>
          </cell>
          <cell r="K303" t="str">
            <v>huevos a la cazuela</v>
          </cell>
          <cell r="L303" t="str">
            <v>longaniza con pisto</v>
          </cell>
          <cell r="M303" t="str">
            <v>lenguado a la andaluza</v>
          </cell>
        </row>
        <row r="304">
          <cell r="B304">
            <v>36624</v>
          </cell>
          <cell r="C304">
            <v>300</v>
          </cell>
          <cell r="D304">
            <v>36624</v>
          </cell>
          <cell r="E304" t="str">
            <v>ensalada de tomate</v>
          </cell>
          <cell r="F304" t="str">
            <v>patatas riojana</v>
          </cell>
          <cell r="G304" t="str">
            <v>huevos fríos dos salsas</v>
          </cell>
          <cell r="H304" t="str">
            <v>pescadilla rabiosa</v>
          </cell>
          <cell r="I304" t="str">
            <v>blanqueta de ternera</v>
          </cell>
          <cell r="J304" t="str">
            <v>menestra de verduras</v>
          </cell>
          <cell r="K304" t="str">
            <v>jamón a la catalana</v>
          </cell>
          <cell r="L304" t="str">
            <v>albóndigas jardinera</v>
          </cell>
          <cell r="M304" t="str">
            <v>Pechuga empanada</v>
          </cell>
        </row>
        <row r="305">
          <cell r="B305">
            <v>36625</v>
          </cell>
          <cell r="C305">
            <v>301</v>
          </cell>
          <cell r="D305">
            <v>36625</v>
          </cell>
          <cell r="E305" t="str">
            <v>ensalada de maíz</v>
          </cell>
          <cell r="F305" t="str">
            <v>arroz a banda</v>
          </cell>
          <cell r="G305" t="str">
            <v>entremeses especiales</v>
          </cell>
          <cell r="H305" t="str">
            <v>chuletas de cerdo plancha</v>
          </cell>
          <cell r="I305" t="str">
            <v>croquetas de bacalao</v>
          </cell>
          <cell r="J305" t="str">
            <v>judías verdes con jamón</v>
          </cell>
          <cell r="K305" t="str">
            <v>ensalada de pasta</v>
          </cell>
          <cell r="L305" t="str">
            <v>ternera a la parrilla</v>
          </cell>
          <cell r="M305" t="str">
            <v>filete de merluza grillé</v>
          </cell>
        </row>
        <row r="306">
          <cell r="B306">
            <v>36626</v>
          </cell>
          <cell r="C306">
            <v>302</v>
          </cell>
          <cell r="D306">
            <v>36626</v>
          </cell>
          <cell r="E306" t="str">
            <v>ensalada mixta</v>
          </cell>
          <cell r="F306" t="str">
            <v>tallarines italiana</v>
          </cell>
          <cell r="G306" t="str">
            <v>sopa castellana</v>
          </cell>
          <cell r="H306" t="str">
            <v>estofado de ternera</v>
          </cell>
          <cell r="I306" t="str">
            <v>huevos fritos con chorizo</v>
          </cell>
          <cell r="J306" t="str">
            <v>verdura y patatas hervidas</v>
          </cell>
          <cell r="K306" t="str">
            <v>crema de champiñón</v>
          </cell>
          <cell r="L306" t="str">
            <v>magro al ajillo</v>
          </cell>
          <cell r="M306" t="str">
            <v>croquetas de ave</v>
          </cell>
        </row>
        <row r="307">
          <cell r="B307">
            <v>36627</v>
          </cell>
          <cell r="C307">
            <v>303</v>
          </cell>
          <cell r="D307">
            <v>36627</v>
          </cell>
          <cell r="E307" t="str">
            <v>ensalada verde</v>
          </cell>
          <cell r="F307" t="str">
            <v>judías estofadas</v>
          </cell>
          <cell r="G307" t="str">
            <v>arroz con verduras</v>
          </cell>
          <cell r="H307" t="str">
            <v xml:space="preserve">pollo asado </v>
          </cell>
          <cell r="I307" t="str">
            <v>calamares a la romana</v>
          </cell>
          <cell r="J307" t="str">
            <v>espagueti a las finas hierbas</v>
          </cell>
          <cell r="K307" t="str">
            <v>sopa cubierta</v>
          </cell>
          <cell r="L307" t="str">
            <v>longanizas, morcilla y chorizo</v>
          </cell>
          <cell r="M307" t="str">
            <v>tortilla española con York y lechuga</v>
          </cell>
        </row>
        <row r="308">
          <cell r="B308">
            <v>36628</v>
          </cell>
          <cell r="C308">
            <v>304</v>
          </cell>
          <cell r="D308">
            <v>36628</v>
          </cell>
          <cell r="E308" t="str">
            <v>ensalada mixta</v>
          </cell>
          <cell r="F308" t="str">
            <v>raviolis</v>
          </cell>
          <cell r="G308" t="str">
            <v>queso fresco al orégano</v>
          </cell>
          <cell r="H308" t="str">
            <v>escalopa milanesa</v>
          </cell>
          <cell r="I308" t="str">
            <v>merluza costa brava</v>
          </cell>
          <cell r="J308" t="str">
            <v>pizza de jamón y atún</v>
          </cell>
          <cell r="K308" t="str">
            <v>puré permantière</v>
          </cell>
          <cell r="L308" t="str">
            <v>jamón york al oporto</v>
          </cell>
          <cell r="M308" t="str">
            <v>pescadilla andaluza</v>
          </cell>
        </row>
        <row r="309">
          <cell r="B309">
            <v>36629</v>
          </cell>
          <cell r="C309">
            <v>305</v>
          </cell>
          <cell r="D309">
            <v>36629</v>
          </cell>
          <cell r="E309" t="str">
            <v>ensalada de Carlota</v>
          </cell>
          <cell r="F309" t="str">
            <v>arroz negro</v>
          </cell>
          <cell r="G309" t="str">
            <v>sopa de pescado</v>
          </cell>
          <cell r="H309" t="str">
            <v>pavo a la cazadora</v>
          </cell>
          <cell r="I309" t="str">
            <v>salmón parrilla</v>
          </cell>
          <cell r="J309" t="str">
            <v>hervido valenciano</v>
          </cell>
          <cell r="K309" t="str">
            <v>crema de espárragos</v>
          </cell>
          <cell r="L309" t="str">
            <v>hamburguesa completa</v>
          </cell>
          <cell r="M309" t="str">
            <v>frankfurt con pisto</v>
          </cell>
        </row>
        <row r="310">
          <cell r="B310">
            <v>36630</v>
          </cell>
          <cell r="C310">
            <v>306</v>
          </cell>
          <cell r="D310">
            <v>36630</v>
          </cell>
          <cell r="E310" t="str">
            <v>ensalada de maíz</v>
          </cell>
          <cell r="F310" t="str">
            <v xml:space="preserve">sopa de fideos </v>
          </cell>
          <cell r="G310" t="str">
            <v>paté a la pimienta</v>
          </cell>
          <cell r="H310" t="str">
            <v>cocido madrileño</v>
          </cell>
          <cell r="I310" t="str">
            <v>bacalao vizcaína</v>
          </cell>
          <cell r="J310" t="str">
            <v>puré de calabacín</v>
          </cell>
          <cell r="K310" t="str">
            <v>ensalada especial</v>
          </cell>
          <cell r="L310" t="str">
            <v>pollo parrilla</v>
          </cell>
          <cell r="M310" t="str">
            <v>empanada de bonito</v>
          </cell>
        </row>
        <row r="311">
          <cell r="B311">
            <v>36631</v>
          </cell>
          <cell r="C311">
            <v>307</v>
          </cell>
          <cell r="D311">
            <v>36631</v>
          </cell>
          <cell r="E311" t="str">
            <v>ensalada valenciana</v>
          </cell>
          <cell r="F311" t="str">
            <v>espaguetis marinera</v>
          </cell>
          <cell r="G311" t="str">
            <v>sándwich vegetal</v>
          </cell>
          <cell r="H311" t="str">
            <v>jamón al horno</v>
          </cell>
          <cell r="I311" t="str">
            <v>huevos revueltos portuguesa</v>
          </cell>
          <cell r="J311" t="str">
            <v>crema de cangrejos</v>
          </cell>
          <cell r="K311" t="str">
            <v>pinchos morunos</v>
          </cell>
          <cell r="L311" t="str">
            <v>filete de ternera</v>
          </cell>
          <cell r="M311" t="str">
            <v>merluza poché</v>
          </cell>
        </row>
        <row r="312">
          <cell r="B312">
            <v>36632</v>
          </cell>
          <cell r="C312">
            <v>308</v>
          </cell>
          <cell r="D312">
            <v>36632</v>
          </cell>
          <cell r="E312" t="str">
            <v>ensalada de patatas</v>
          </cell>
          <cell r="F312" t="str">
            <v>entremeses y ensaladilla rusa</v>
          </cell>
          <cell r="G312" t="str">
            <v>menestra de verduras</v>
          </cell>
          <cell r="H312" t="str">
            <v>paella valenciana</v>
          </cell>
          <cell r="I312" t="str">
            <v>sepia plancha</v>
          </cell>
          <cell r="J312" t="str">
            <v>patatas al horno</v>
          </cell>
          <cell r="K312" t="str">
            <v>sopa de la abuela</v>
          </cell>
          <cell r="L312" t="str">
            <v>tortilla parmesana</v>
          </cell>
          <cell r="M312" t="str">
            <v>albondigas caseras</v>
          </cell>
        </row>
        <row r="313">
          <cell r="B313">
            <v>36633</v>
          </cell>
          <cell r="C313">
            <v>309</v>
          </cell>
          <cell r="D313">
            <v>36633</v>
          </cell>
          <cell r="E313" t="str">
            <v>ensalada valenciana</v>
          </cell>
          <cell r="F313" t="str">
            <v>espagueti carbonara</v>
          </cell>
          <cell r="G313" t="str">
            <v>arroz con verduras</v>
          </cell>
          <cell r="H313" t="str">
            <v>pollo rustido</v>
          </cell>
          <cell r="I313" t="str">
            <v>lenguado a la meunière</v>
          </cell>
          <cell r="J313" t="str">
            <v>sopa del día</v>
          </cell>
          <cell r="K313" t="str">
            <v>hervido valenciano</v>
          </cell>
          <cell r="L313" t="str">
            <v>ternera y ajos tiernos</v>
          </cell>
          <cell r="M313" t="str">
            <v>calamares romana</v>
          </cell>
        </row>
        <row r="314">
          <cell r="B314">
            <v>36634</v>
          </cell>
          <cell r="C314">
            <v>310</v>
          </cell>
          <cell r="D314">
            <v>36634</v>
          </cell>
          <cell r="E314" t="str">
            <v>ensalada mixta</v>
          </cell>
          <cell r="F314" t="str">
            <v>lentejas al jerez</v>
          </cell>
          <cell r="G314" t="str">
            <v>pimiento relleno</v>
          </cell>
          <cell r="H314" t="str">
            <v>jamón fresco parrilla</v>
          </cell>
          <cell r="I314" t="str">
            <v>sepia lionesa</v>
          </cell>
          <cell r="J314" t="str">
            <v>espinacas con pasas</v>
          </cell>
          <cell r="K314" t="str">
            <v>jamón mixto</v>
          </cell>
          <cell r="L314" t="str">
            <v>brocheta de carnes</v>
          </cell>
          <cell r="M314" t="str">
            <v>tortilla de jamón</v>
          </cell>
        </row>
        <row r="315">
          <cell r="B315">
            <v>36635</v>
          </cell>
          <cell r="C315">
            <v>311</v>
          </cell>
          <cell r="D315">
            <v>36635</v>
          </cell>
          <cell r="E315" t="str">
            <v>ensalada juliana</v>
          </cell>
          <cell r="F315" t="str">
            <v>croquetas de carne</v>
          </cell>
          <cell r="G315" t="str">
            <v>huevos dos salsas</v>
          </cell>
          <cell r="H315" t="str">
            <v>merluza a la sidra</v>
          </cell>
          <cell r="I315" t="str">
            <v>jamón al oporto</v>
          </cell>
          <cell r="J315" t="str">
            <v>pizza cuatro estaciones</v>
          </cell>
          <cell r="K315" t="str">
            <v>judías verdes a la madrileña</v>
          </cell>
          <cell r="L315" t="str">
            <v>pollo al ajillo</v>
          </cell>
          <cell r="M315" t="str">
            <v>salmón a la parrilla</v>
          </cell>
        </row>
        <row r="316">
          <cell r="B316">
            <v>36636</v>
          </cell>
          <cell r="C316">
            <v>312</v>
          </cell>
          <cell r="D316">
            <v>36636</v>
          </cell>
          <cell r="E316" t="str">
            <v>ensalada de remolacha</v>
          </cell>
          <cell r="F316" t="str">
            <v>arroz milanesa</v>
          </cell>
          <cell r="G316" t="str">
            <v>berenjenas rellenas de carne</v>
          </cell>
          <cell r="H316" t="str">
            <v>cazón a la marinera</v>
          </cell>
          <cell r="I316" t="str">
            <v>lomo parrilla con aros de cebolla</v>
          </cell>
          <cell r="J316" t="str">
            <v>ensalada especial</v>
          </cell>
          <cell r="K316" t="str">
            <v>sopa de verduras</v>
          </cell>
          <cell r="L316" t="str">
            <v>hamburguesa cebolla tomate lechuga y queso</v>
          </cell>
          <cell r="M316" t="str">
            <v>sandwich mixto</v>
          </cell>
        </row>
        <row r="317">
          <cell r="B317">
            <v>36637</v>
          </cell>
          <cell r="C317">
            <v>313</v>
          </cell>
          <cell r="D317">
            <v>36637</v>
          </cell>
          <cell r="E317" t="str">
            <v>ensalada de patatas</v>
          </cell>
          <cell r="F317" t="str">
            <v>macarrones gratinados</v>
          </cell>
          <cell r="G317" t="str">
            <v>fabada</v>
          </cell>
          <cell r="H317" t="str">
            <v>croquetas de bacalao</v>
          </cell>
          <cell r="I317" t="str">
            <v>cordero asado</v>
          </cell>
          <cell r="J317" t="str">
            <v>patatas al horno con alioli</v>
          </cell>
          <cell r="K317" t="str">
            <v>coliflor gratinada</v>
          </cell>
          <cell r="L317" t="str">
            <v>san jacobo casero</v>
          </cell>
          <cell r="M317" t="str">
            <v>bacalao vizcaina</v>
          </cell>
        </row>
        <row r="318">
          <cell r="B318">
            <v>36638</v>
          </cell>
          <cell r="C318">
            <v>314</v>
          </cell>
          <cell r="D318">
            <v>36638</v>
          </cell>
          <cell r="E318" t="str">
            <v>ensalada de maíz</v>
          </cell>
          <cell r="F318" t="str">
            <v>fideuà</v>
          </cell>
          <cell r="G318" t="str">
            <v>ensaladilla rusa con entremeses</v>
          </cell>
          <cell r="H318" t="str">
            <v>pechuga de pollo empanada</v>
          </cell>
          <cell r="I318" t="str">
            <v>huevos fritos con bacon</v>
          </cell>
          <cell r="J318" t="str">
            <v>judías con jamón</v>
          </cell>
          <cell r="K318" t="str">
            <v>crema de champiñón con costrones</v>
          </cell>
          <cell r="L318" t="str">
            <v>lomo adobado</v>
          </cell>
          <cell r="M318" t="str">
            <v>trucha con almendras</v>
          </cell>
        </row>
        <row r="319">
          <cell r="B319">
            <v>36639</v>
          </cell>
          <cell r="C319">
            <v>315</v>
          </cell>
          <cell r="D319">
            <v>36639</v>
          </cell>
          <cell r="E319" t="str">
            <v>ensalada mimosa</v>
          </cell>
          <cell r="F319" t="str">
            <v>paella alicantina</v>
          </cell>
          <cell r="G319" t="str">
            <v>ensalada especial</v>
          </cell>
          <cell r="H319" t="str">
            <v>emperador grillé</v>
          </cell>
          <cell r="I319" t="str">
            <v>escalope de ternera</v>
          </cell>
          <cell r="J319" t="str">
            <v>espárragos con jamón dulce</v>
          </cell>
          <cell r="K319" t="str">
            <v>sandwich mixto</v>
          </cell>
          <cell r="L319" t="str">
            <v>carré braseado</v>
          </cell>
          <cell r="M319" t="str">
            <v>filete de merluza empanada</v>
          </cell>
        </row>
        <row r="320">
          <cell r="B320">
            <v>36640</v>
          </cell>
          <cell r="C320">
            <v>316</v>
          </cell>
          <cell r="D320">
            <v>36640</v>
          </cell>
          <cell r="E320" t="str">
            <v>ensalada de remolacha</v>
          </cell>
          <cell r="F320" t="str">
            <v>espaguetis carbonara</v>
          </cell>
          <cell r="G320" t="str">
            <v>berenjenas rellenas</v>
          </cell>
          <cell r="H320" t="str">
            <v>pollo asado con champiñón</v>
          </cell>
          <cell r="I320" t="str">
            <v>filete de merluza parrilla</v>
          </cell>
          <cell r="J320" t="str">
            <v>crema de cangrejos</v>
          </cell>
          <cell r="K320" t="str">
            <v>ensalada especial</v>
          </cell>
          <cell r="L320" t="str">
            <v>trucha con almendras</v>
          </cell>
          <cell r="M320" t="str">
            <v>san jacobo</v>
          </cell>
        </row>
        <row r="321">
          <cell r="B321">
            <v>36641</v>
          </cell>
          <cell r="C321">
            <v>317</v>
          </cell>
          <cell r="D321">
            <v>36641</v>
          </cell>
          <cell r="E321" t="str">
            <v>ensalada mixta</v>
          </cell>
          <cell r="F321" t="str">
            <v>arroz a la cubana</v>
          </cell>
          <cell r="G321" t="str">
            <v>rollitos de ensaladilla</v>
          </cell>
          <cell r="H321" t="str">
            <v>chuletas de cordero con patatas</v>
          </cell>
          <cell r="I321" t="str">
            <v>escalope milanesa</v>
          </cell>
          <cell r="J321" t="str">
            <v>sopa castellana</v>
          </cell>
          <cell r="K321" t="str">
            <v xml:space="preserve">huevos al plato </v>
          </cell>
          <cell r="L321" t="str">
            <v>lomo al roquefort</v>
          </cell>
          <cell r="M321" t="str">
            <v>palitos de merluza</v>
          </cell>
        </row>
        <row r="322">
          <cell r="B322">
            <v>36642</v>
          </cell>
          <cell r="C322">
            <v>318</v>
          </cell>
          <cell r="D322">
            <v>36642</v>
          </cell>
          <cell r="E322" t="str">
            <v>ensalada de escarola</v>
          </cell>
          <cell r="F322" t="str">
            <v>fideuà</v>
          </cell>
          <cell r="G322" t="str">
            <v>paté a la pimienta</v>
          </cell>
          <cell r="H322" t="str">
            <v>brocheta de ave</v>
          </cell>
          <cell r="I322" t="str">
            <v>huevos fritos con jamón</v>
          </cell>
          <cell r="J322" t="str">
            <v>menestra de verduras</v>
          </cell>
          <cell r="K322" t="str">
            <v>pizza</v>
          </cell>
          <cell r="L322" t="str">
            <v>muslitos de cangrejo</v>
          </cell>
          <cell r="M322" t="str">
            <v>jamón al horno</v>
          </cell>
        </row>
        <row r="323">
          <cell r="B323">
            <v>36643</v>
          </cell>
          <cell r="C323">
            <v>319</v>
          </cell>
          <cell r="D323">
            <v>36643</v>
          </cell>
          <cell r="E323" t="str">
            <v>ensalada de endibias</v>
          </cell>
          <cell r="F323" t="str">
            <v>arroz al horno</v>
          </cell>
          <cell r="G323" t="str">
            <v>queso fresco al orégano</v>
          </cell>
          <cell r="H323" t="str">
            <v>emperador plancha salsa verde</v>
          </cell>
          <cell r="I323" t="str">
            <v>san jacobo</v>
          </cell>
          <cell r="J323" t="str">
            <v>hervido</v>
          </cell>
          <cell r="K323" t="str">
            <v>ensalada de verano</v>
          </cell>
          <cell r="L323" t="str">
            <v>hamburguesa de ternera</v>
          </cell>
          <cell r="M323" t="str">
            <v>tortillas variadas</v>
          </cell>
        </row>
        <row r="324">
          <cell r="B324">
            <v>36644</v>
          </cell>
          <cell r="C324">
            <v>320</v>
          </cell>
          <cell r="D324">
            <v>36644</v>
          </cell>
          <cell r="E324" t="str">
            <v>ensalada de apio</v>
          </cell>
          <cell r="F324" t="str">
            <v>judías pintas al vino tinto</v>
          </cell>
          <cell r="G324" t="str">
            <v>espárragos con jamón</v>
          </cell>
          <cell r="H324" t="str">
            <v>croquetas de bacalao</v>
          </cell>
          <cell r="I324" t="str">
            <v>pechuga a las hierbas</v>
          </cell>
          <cell r="J324" t="str">
            <v>sopa cubierta</v>
          </cell>
          <cell r="K324" t="str">
            <v>sandwich vegetal</v>
          </cell>
          <cell r="L324" t="str">
            <v>fritura de pescado</v>
          </cell>
          <cell r="M324" t="str">
            <v>lomo adobado a la parrilla</v>
          </cell>
        </row>
        <row r="325">
          <cell r="B325">
            <v>36645</v>
          </cell>
          <cell r="C325">
            <v>321</v>
          </cell>
          <cell r="D325">
            <v>36645</v>
          </cell>
          <cell r="E325" t="str">
            <v>ensalada valenciana</v>
          </cell>
          <cell r="F325" t="str">
            <v>canelones rossini</v>
          </cell>
          <cell r="G325" t="str">
            <v>judías verdes</v>
          </cell>
          <cell r="H325" t="str">
            <v>san marino</v>
          </cell>
          <cell r="I325" t="str">
            <v>ternera al horno</v>
          </cell>
          <cell r="J325" t="str">
            <v>patatas y verdura hervidas</v>
          </cell>
          <cell r="K325" t="str">
            <v>tostadas de ave</v>
          </cell>
          <cell r="L325" t="str">
            <v>samfaina de pollo</v>
          </cell>
          <cell r="M325" t="str">
            <v>lenguado a la plancha</v>
          </cell>
        </row>
        <row r="326">
          <cell r="B326">
            <v>36646</v>
          </cell>
          <cell r="C326">
            <v>322</v>
          </cell>
          <cell r="D326">
            <v>36646</v>
          </cell>
          <cell r="E326" t="str">
            <v>ensalada de maíz</v>
          </cell>
          <cell r="F326" t="str">
            <v>paella marinera</v>
          </cell>
          <cell r="G326" t="str">
            <v>sopa de cocido</v>
          </cell>
          <cell r="H326" t="str">
            <v>cazón parrilla</v>
          </cell>
          <cell r="I326" t="str">
            <v>pavo a la cazadora</v>
          </cell>
          <cell r="J326" t="str">
            <v>sopa minestrone</v>
          </cell>
          <cell r="K326" t="str">
            <v>espinacas con bechamel y pasas</v>
          </cell>
          <cell r="L326" t="str">
            <v>pastel de tortillas con ensalada</v>
          </cell>
          <cell r="M326" t="str">
            <v>jamón fresco parrilla</v>
          </cell>
        </row>
        <row r="327">
          <cell r="B327">
            <v>36647</v>
          </cell>
          <cell r="C327">
            <v>323</v>
          </cell>
          <cell r="D327">
            <v>36647</v>
          </cell>
          <cell r="E327" t="str">
            <v>ensalada valenciana</v>
          </cell>
          <cell r="F327" t="str">
            <v>macarrones gratinados</v>
          </cell>
          <cell r="G327" t="str">
            <v>pimiento relleno</v>
          </cell>
          <cell r="H327" t="str">
            <v>caldereta de cordero</v>
          </cell>
          <cell r="I327" t="str">
            <v>lenguado molinera</v>
          </cell>
          <cell r="J327" t="str">
            <v>hervido valenciano</v>
          </cell>
          <cell r="K327" t="str">
            <v>ensalada especial</v>
          </cell>
          <cell r="L327" t="str">
            <v xml:space="preserve">pastel de carne </v>
          </cell>
          <cell r="M327" t="str">
            <v>salmón al limón</v>
          </cell>
        </row>
        <row r="328">
          <cell r="B328">
            <v>36648</v>
          </cell>
          <cell r="C328">
            <v>324</v>
          </cell>
          <cell r="D328">
            <v>36648</v>
          </cell>
          <cell r="E328" t="str">
            <v>ensalada de remolacha</v>
          </cell>
          <cell r="F328" t="str">
            <v>arroz a la cubana</v>
          </cell>
          <cell r="G328" t="str">
            <v>patatas rellenas</v>
          </cell>
          <cell r="H328" t="str">
            <v>trucha con jamón</v>
          </cell>
          <cell r="I328" t="str">
            <v>pechuga empanada</v>
          </cell>
          <cell r="J328" t="str">
            <v>crema de ave</v>
          </cell>
          <cell r="K328" t="str">
            <v>pizza variada</v>
          </cell>
          <cell r="L328" t="str">
            <v>lomo caña parrilla</v>
          </cell>
          <cell r="M328" t="str">
            <v>Croquetas de jamón</v>
          </cell>
        </row>
        <row r="329">
          <cell r="B329">
            <v>36649</v>
          </cell>
          <cell r="C329">
            <v>325</v>
          </cell>
          <cell r="D329">
            <v>36649</v>
          </cell>
          <cell r="E329" t="str">
            <v>ensalada verde</v>
          </cell>
          <cell r="F329" t="str">
            <v>espaguetis boloñesa</v>
          </cell>
          <cell r="G329" t="str">
            <v>lentejas con verduras</v>
          </cell>
          <cell r="H329" t="str">
            <v>escalope de magro</v>
          </cell>
          <cell r="I329" t="str">
            <v>merluza a la donostiarra</v>
          </cell>
          <cell r="J329" t="str">
            <v>judías salteadas</v>
          </cell>
          <cell r="K329" t="str">
            <v>volavánes a la reina</v>
          </cell>
          <cell r="L329" t="str">
            <v>huevos fritos con chorizo de cuelgo</v>
          </cell>
          <cell r="M329" t="str">
            <v>emperador parrilla</v>
          </cell>
        </row>
        <row r="330">
          <cell r="B330">
            <v>36650</v>
          </cell>
          <cell r="C330">
            <v>326</v>
          </cell>
          <cell r="D330">
            <v>36650</v>
          </cell>
          <cell r="E330" t="str">
            <v>ensalada mixta</v>
          </cell>
          <cell r="F330" t="str">
            <v>fideuà</v>
          </cell>
          <cell r="G330" t="str">
            <v>Paté Finas Hierbas</v>
          </cell>
          <cell r="H330" t="str">
            <v>pollo al ajillo</v>
          </cell>
          <cell r="I330" t="str">
            <v>pescado fresco frito</v>
          </cell>
          <cell r="J330" t="str">
            <v>sopa de verduras</v>
          </cell>
          <cell r="K330" t="str">
            <v>entremeses variados</v>
          </cell>
          <cell r="L330" t="str">
            <v>hamburguesa completa</v>
          </cell>
          <cell r="M330" t="str">
            <v>tortilla de patata y cebolla</v>
          </cell>
        </row>
        <row r="331">
          <cell r="B331">
            <v>36651</v>
          </cell>
          <cell r="C331">
            <v>327</v>
          </cell>
          <cell r="D331">
            <v>36651</v>
          </cell>
          <cell r="E331" t="str">
            <v>ensalada alemana</v>
          </cell>
          <cell r="F331" t="str">
            <v>crema de marisco</v>
          </cell>
          <cell r="G331" t="str">
            <v>paella mixta</v>
          </cell>
          <cell r="H331" t="str">
            <v>lomo al roquefort</v>
          </cell>
          <cell r="I331" t="str">
            <v>muslitos de cangrejo</v>
          </cell>
          <cell r="J331" t="str">
            <v>puré de legumbres</v>
          </cell>
          <cell r="K331" t="str">
            <v>huevos a la cazuela</v>
          </cell>
          <cell r="L331" t="str">
            <v>longaniza con pisto</v>
          </cell>
          <cell r="M331" t="str">
            <v>lenguado a la andaluza</v>
          </cell>
        </row>
        <row r="332">
          <cell r="B332">
            <v>36652</v>
          </cell>
          <cell r="C332">
            <v>328</v>
          </cell>
          <cell r="D332">
            <v>36652</v>
          </cell>
          <cell r="E332" t="str">
            <v>ensalada de tomate</v>
          </cell>
          <cell r="F332" t="str">
            <v>patatas riojana</v>
          </cell>
          <cell r="G332" t="str">
            <v>huevos fríos dos salsas</v>
          </cell>
          <cell r="H332" t="str">
            <v>pescadilla rabiosa</v>
          </cell>
          <cell r="I332" t="str">
            <v>blanqueta de ternera</v>
          </cell>
          <cell r="J332" t="str">
            <v>menestra de verduras</v>
          </cell>
          <cell r="K332" t="str">
            <v>jamón a la catalana</v>
          </cell>
          <cell r="L332" t="str">
            <v>albóndigas jardinera</v>
          </cell>
          <cell r="M332" t="str">
            <v>Pechuga empanada</v>
          </cell>
        </row>
        <row r="333">
          <cell r="B333">
            <v>36653</v>
          </cell>
          <cell r="C333">
            <v>329</v>
          </cell>
          <cell r="D333">
            <v>36653</v>
          </cell>
          <cell r="E333" t="str">
            <v>ensalada de maíz</v>
          </cell>
          <cell r="F333" t="str">
            <v>arroz a banda</v>
          </cell>
          <cell r="G333" t="str">
            <v>entremeses especiales</v>
          </cell>
          <cell r="H333" t="str">
            <v>chuletas de cerdo plancha</v>
          </cell>
          <cell r="I333" t="str">
            <v>croquetas de bacalao</v>
          </cell>
          <cell r="J333" t="str">
            <v>judías verdes con jamón</v>
          </cell>
          <cell r="K333" t="str">
            <v>ensalada de pasta</v>
          </cell>
          <cell r="L333" t="str">
            <v>ternera a la parrilla</v>
          </cell>
          <cell r="M333" t="str">
            <v>filete de merluza grillé</v>
          </cell>
        </row>
        <row r="334">
          <cell r="B334">
            <v>36654</v>
          </cell>
          <cell r="C334">
            <v>330</v>
          </cell>
          <cell r="D334">
            <v>36654</v>
          </cell>
          <cell r="E334" t="str">
            <v>ensalada mixta</v>
          </cell>
          <cell r="F334" t="str">
            <v>tallarines italiana</v>
          </cell>
          <cell r="G334" t="str">
            <v>sopa castellana</v>
          </cell>
          <cell r="H334" t="str">
            <v>estofado de ternera</v>
          </cell>
          <cell r="I334" t="str">
            <v>huevos fritos con chorizo</v>
          </cell>
          <cell r="J334" t="str">
            <v>verdura y patatas hervidas</v>
          </cell>
          <cell r="K334" t="str">
            <v>crema de champiñón</v>
          </cell>
          <cell r="L334" t="str">
            <v>magro al ajillo</v>
          </cell>
          <cell r="M334" t="str">
            <v>croquetas de ave</v>
          </cell>
        </row>
        <row r="335">
          <cell r="B335">
            <v>36655</v>
          </cell>
          <cell r="C335">
            <v>331</v>
          </cell>
          <cell r="D335">
            <v>36655</v>
          </cell>
          <cell r="E335" t="str">
            <v>ensalada verde</v>
          </cell>
          <cell r="F335" t="str">
            <v>judías estofadas</v>
          </cell>
          <cell r="G335" t="str">
            <v>arroz con verduras</v>
          </cell>
          <cell r="H335" t="str">
            <v xml:space="preserve">pollo asado </v>
          </cell>
          <cell r="I335" t="str">
            <v>calamares a la romana</v>
          </cell>
          <cell r="J335" t="str">
            <v>espagueti a las finas hierbas</v>
          </cell>
          <cell r="K335" t="str">
            <v>sopa cubierta</v>
          </cell>
          <cell r="L335" t="str">
            <v>longanizas, morcilla y chorizo</v>
          </cell>
          <cell r="M335" t="str">
            <v>tortilla española con York y lechuga</v>
          </cell>
        </row>
        <row r="336">
          <cell r="B336">
            <v>36656</v>
          </cell>
          <cell r="C336">
            <v>332</v>
          </cell>
          <cell r="D336">
            <v>36656</v>
          </cell>
          <cell r="E336" t="str">
            <v>ensalada mixta</v>
          </cell>
          <cell r="F336" t="str">
            <v>raviolis</v>
          </cell>
          <cell r="G336" t="str">
            <v>queso fresco al orégano</v>
          </cell>
          <cell r="H336" t="str">
            <v>escalopa milanesa</v>
          </cell>
          <cell r="I336" t="str">
            <v>merluza costa brava</v>
          </cell>
          <cell r="J336" t="str">
            <v>pizza de jamón y atún</v>
          </cell>
          <cell r="K336" t="str">
            <v>puré permantière</v>
          </cell>
          <cell r="L336" t="str">
            <v>jamón york al oporto</v>
          </cell>
          <cell r="M336" t="str">
            <v>pescadilla andaluza</v>
          </cell>
        </row>
        <row r="337">
          <cell r="B337">
            <v>36657</v>
          </cell>
          <cell r="C337">
            <v>333</v>
          </cell>
          <cell r="D337">
            <v>36657</v>
          </cell>
          <cell r="E337" t="str">
            <v>ensalada de Carlota</v>
          </cell>
          <cell r="F337" t="str">
            <v>arroz negro</v>
          </cell>
          <cell r="G337" t="str">
            <v>sopa de pescado</v>
          </cell>
          <cell r="H337" t="str">
            <v>pavo a la cazadora</v>
          </cell>
          <cell r="I337" t="str">
            <v>salmón parrilla</v>
          </cell>
          <cell r="J337" t="str">
            <v>hervido valenciano</v>
          </cell>
          <cell r="K337" t="str">
            <v>crema de espárragos</v>
          </cell>
          <cell r="L337" t="str">
            <v>hamburguesa completa</v>
          </cell>
          <cell r="M337" t="str">
            <v>frankfurt con pisto</v>
          </cell>
        </row>
        <row r="338">
          <cell r="B338">
            <v>36658</v>
          </cell>
          <cell r="C338">
            <v>334</v>
          </cell>
          <cell r="D338">
            <v>36658</v>
          </cell>
          <cell r="E338" t="str">
            <v>ensalada de maíz</v>
          </cell>
          <cell r="F338" t="str">
            <v xml:space="preserve">sopa de fideos </v>
          </cell>
          <cell r="G338" t="str">
            <v>paté a la pimienta</v>
          </cell>
          <cell r="H338" t="str">
            <v>cocido madrileño</v>
          </cell>
          <cell r="I338" t="str">
            <v>bacalao vizcaína</v>
          </cell>
          <cell r="J338" t="str">
            <v>puré de calabacín</v>
          </cell>
          <cell r="K338" t="str">
            <v>ensalada especial</v>
          </cell>
          <cell r="L338" t="str">
            <v>pollo parrilla</v>
          </cell>
          <cell r="M338" t="str">
            <v>empanada de bonito</v>
          </cell>
        </row>
        <row r="339">
          <cell r="B339">
            <v>36659</v>
          </cell>
          <cell r="C339">
            <v>335</v>
          </cell>
          <cell r="D339">
            <v>36659</v>
          </cell>
          <cell r="E339" t="str">
            <v>ensalada valenciana</v>
          </cell>
          <cell r="F339" t="str">
            <v>espaguetis marinera</v>
          </cell>
          <cell r="G339" t="str">
            <v>sándwich vegetal</v>
          </cell>
          <cell r="H339" t="str">
            <v>jamón al horno</v>
          </cell>
          <cell r="I339" t="str">
            <v>huevos revueltos portuguesa</v>
          </cell>
          <cell r="J339" t="str">
            <v>crema de cangrejos</v>
          </cell>
          <cell r="K339" t="str">
            <v>pinchos morunos</v>
          </cell>
          <cell r="L339" t="str">
            <v>filete de ternera</v>
          </cell>
          <cell r="M339" t="str">
            <v>merluza poché</v>
          </cell>
        </row>
        <row r="340">
          <cell r="B340">
            <v>36660</v>
          </cell>
          <cell r="C340">
            <v>336</v>
          </cell>
          <cell r="D340">
            <v>36660</v>
          </cell>
          <cell r="E340" t="str">
            <v>ensalada de patatas</v>
          </cell>
          <cell r="F340" t="str">
            <v>entremeses y ensaladilla rusa</v>
          </cell>
          <cell r="G340" t="str">
            <v>menestra de verduras</v>
          </cell>
          <cell r="H340" t="str">
            <v>paella valenciana</v>
          </cell>
          <cell r="I340" t="str">
            <v>sepia plancha</v>
          </cell>
          <cell r="J340" t="str">
            <v>patatas al horno</v>
          </cell>
          <cell r="K340" t="str">
            <v>sopa de la abuela</v>
          </cell>
          <cell r="L340" t="str">
            <v>tortilla parmesana</v>
          </cell>
          <cell r="M340" t="str">
            <v>albondigas caseras</v>
          </cell>
        </row>
        <row r="341">
          <cell r="B341">
            <v>36661</v>
          </cell>
          <cell r="C341">
            <v>337</v>
          </cell>
          <cell r="D341">
            <v>36661</v>
          </cell>
          <cell r="E341" t="str">
            <v>ensalada valenciana</v>
          </cell>
          <cell r="F341" t="str">
            <v>espagueti boloñesa</v>
          </cell>
          <cell r="G341" t="str">
            <v>arroz con verduras</v>
          </cell>
          <cell r="H341" t="str">
            <v>pollo rustido</v>
          </cell>
          <cell r="I341" t="str">
            <v>lenguado a la meunière</v>
          </cell>
          <cell r="J341" t="str">
            <v>ensalada de pasta</v>
          </cell>
          <cell r="K341" t="str">
            <v>hervido valenciano</v>
          </cell>
          <cell r="L341" t="str">
            <v>ternera y ajos tiernos</v>
          </cell>
          <cell r="M341" t="str">
            <v>calamares romana</v>
          </cell>
        </row>
        <row r="342">
          <cell r="B342">
            <v>36662</v>
          </cell>
          <cell r="C342">
            <v>338</v>
          </cell>
          <cell r="D342">
            <v>36662</v>
          </cell>
          <cell r="E342" t="str">
            <v>ensalada mixta</v>
          </cell>
          <cell r="F342" t="str">
            <v>lentejas al jerez</v>
          </cell>
          <cell r="G342" t="str">
            <v>gazpacho andaluz</v>
          </cell>
          <cell r="H342" t="str">
            <v>jamón fresco parrilla</v>
          </cell>
          <cell r="I342" t="str">
            <v>sepia lionesa</v>
          </cell>
          <cell r="J342" t="str">
            <v>espinacas con pasas</v>
          </cell>
          <cell r="K342" t="str">
            <v>jamón mixto con tomate natural</v>
          </cell>
          <cell r="L342" t="str">
            <v>brocheta de carnes</v>
          </cell>
          <cell r="M342" t="str">
            <v>sandwich mixto</v>
          </cell>
        </row>
        <row r="343">
          <cell r="B343">
            <v>36663</v>
          </cell>
          <cell r="C343">
            <v>339</v>
          </cell>
          <cell r="D343">
            <v>36663</v>
          </cell>
          <cell r="E343" t="str">
            <v>ensalada juliana</v>
          </cell>
          <cell r="F343" t="str">
            <v>canelones</v>
          </cell>
          <cell r="G343" t="str">
            <v>huevos dos salsas</v>
          </cell>
          <cell r="H343" t="str">
            <v>merluza a la sidra</v>
          </cell>
          <cell r="I343" t="str">
            <v>jamón al oporto</v>
          </cell>
          <cell r="J343" t="str">
            <v>pizza cuatro estaciones</v>
          </cell>
          <cell r="K343" t="str">
            <v>judías verdes a la madrileña</v>
          </cell>
          <cell r="L343" t="str">
            <v>pollo al ajillo</v>
          </cell>
          <cell r="M343" t="str">
            <v>salmón a la parrilla</v>
          </cell>
        </row>
        <row r="344">
          <cell r="B344">
            <v>36664</v>
          </cell>
          <cell r="C344">
            <v>340</v>
          </cell>
          <cell r="D344">
            <v>36664</v>
          </cell>
          <cell r="E344" t="str">
            <v>ensalada de remolacha</v>
          </cell>
          <cell r="F344" t="str">
            <v>arroz milanesa</v>
          </cell>
          <cell r="G344" t="str">
            <v>berenjenas rellenas de carne</v>
          </cell>
          <cell r="H344" t="str">
            <v>cazón a la marinera</v>
          </cell>
          <cell r="I344" t="str">
            <v>lomo parrilla con aros de cebolla</v>
          </cell>
          <cell r="J344" t="str">
            <v>ensalada especial</v>
          </cell>
          <cell r="K344" t="str">
            <v>sopa de verduras</v>
          </cell>
          <cell r="L344" t="str">
            <v>hamburguesa cebolla tomate lechuga y queso</v>
          </cell>
          <cell r="M344" t="str">
            <v>tortillas de atún o queso</v>
          </cell>
        </row>
        <row r="345">
          <cell r="B345">
            <v>36665</v>
          </cell>
          <cell r="C345">
            <v>341</v>
          </cell>
          <cell r="D345">
            <v>36665</v>
          </cell>
          <cell r="E345" t="str">
            <v>ensalada de patatas</v>
          </cell>
          <cell r="F345" t="str">
            <v>macarrones con atún</v>
          </cell>
          <cell r="G345" t="str">
            <v>fabada</v>
          </cell>
          <cell r="H345" t="str">
            <v>croquetas de bacalao</v>
          </cell>
          <cell r="I345" t="str">
            <v>cordero asado</v>
          </cell>
          <cell r="J345" t="str">
            <v>patatas al horno con alioli</v>
          </cell>
          <cell r="K345" t="str">
            <v>coliflor gratinada</v>
          </cell>
          <cell r="L345" t="str">
            <v>san jacobo casero</v>
          </cell>
          <cell r="M345" t="str">
            <v>bacalao vizcaina</v>
          </cell>
        </row>
        <row r="346">
          <cell r="B346">
            <v>36666</v>
          </cell>
          <cell r="C346">
            <v>342</v>
          </cell>
          <cell r="D346">
            <v>36666</v>
          </cell>
          <cell r="E346" t="str">
            <v>ensalada de maíz</v>
          </cell>
          <cell r="F346" t="str">
            <v>fideuà</v>
          </cell>
          <cell r="G346" t="str">
            <v>ensaladilla rusa con entremeses</v>
          </cell>
          <cell r="H346" t="str">
            <v>pechuga de pollo empanada</v>
          </cell>
          <cell r="I346" t="str">
            <v>huevos fritos con bacon</v>
          </cell>
          <cell r="J346" t="str">
            <v>judías con jamón</v>
          </cell>
          <cell r="K346" t="str">
            <v>crema de champiñón con costrones</v>
          </cell>
          <cell r="L346" t="str">
            <v>lomo adobado</v>
          </cell>
          <cell r="M346" t="str">
            <v>trucha con almendras</v>
          </cell>
        </row>
        <row r="347">
          <cell r="B347">
            <v>36667</v>
          </cell>
          <cell r="C347">
            <v>343</v>
          </cell>
          <cell r="D347">
            <v>36667</v>
          </cell>
          <cell r="E347" t="str">
            <v>ensalada mimosa</v>
          </cell>
          <cell r="F347" t="str">
            <v>paella alicantina</v>
          </cell>
          <cell r="G347" t="str">
            <v>ensalada especial</v>
          </cell>
          <cell r="H347" t="str">
            <v>emperador grillé</v>
          </cell>
          <cell r="I347" t="str">
            <v>escalope de ternera</v>
          </cell>
          <cell r="J347" t="str">
            <v>espárragos con jamón dulce</v>
          </cell>
          <cell r="K347" t="str">
            <v>sandwich mixto</v>
          </cell>
          <cell r="L347" t="str">
            <v>carré braseado</v>
          </cell>
          <cell r="M347" t="str">
            <v>filete de merluza empanada</v>
          </cell>
        </row>
        <row r="348">
          <cell r="B348">
            <v>36668</v>
          </cell>
          <cell r="C348">
            <v>344</v>
          </cell>
          <cell r="D348">
            <v>36668</v>
          </cell>
          <cell r="E348" t="str">
            <v>ensalada de remolacha</v>
          </cell>
          <cell r="F348" t="str">
            <v>tortelinis con tomate</v>
          </cell>
          <cell r="G348" t="str">
            <v>berenjenas rellenas</v>
          </cell>
          <cell r="H348" t="str">
            <v>pollo asado con champiñón</v>
          </cell>
          <cell r="I348" t="str">
            <v>pescado parrilla</v>
          </cell>
          <cell r="J348" t="str">
            <v>escalibada</v>
          </cell>
          <cell r="K348" t="str">
            <v>ensalada de pollo</v>
          </cell>
          <cell r="L348" t="str">
            <v>trucha con almendras</v>
          </cell>
          <cell r="M348" t="str">
            <v>san jacobo caseros</v>
          </cell>
        </row>
        <row r="349">
          <cell r="B349">
            <v>36669</v>
          </cell>
          <cell r="C349">
            <v>345</v>
          </cell>
          <cell r="D349">
            <v>36669</v>
          </cell>
          <cell r="E349" t="str">
            <v>ensalada mixta</v>
          </cell>
          <cell r="F349" t="str">
            <v>arroz a la cubana</v>
          </cell>
          <cell r="G349" t="str">
            <v>rollitos de ensaladilla</v>
          </cell>
          <cell r="H349" t="str">
            <v>chuletas de cordero con patatas</v>
          </cell>
          <cell r="I349" t="str">
            <v>escalope milanesa</v>
          </cell>
          <cell r="J349" t="str">
            <v>sopa castellana</v>
          </cell>
          <cell r="K349" t="str">
            <v xml:space="preserve">huevos al plato </v>
          </cell>
          <cell r="L349" t="str">
            <v>lomo al roquefort</v>
          </cell>
          <cell r="M349" t="str">
            <v>palitos de merluza</v>
          </cell>
        </row>
        <row r="350">
          <cell r="B350">
            <v>36670</v>
          </cell>
          <cell r="C350">
            <v>346</v>
          </cell>
          <cell r="D350">
            <v>36670</v>
          </cell>
          <cell r="E350" t="str">
            <v>ensalada de escarola</v>
          </cell>
          <cell r="F350" t="str">
            <v>fideuà</v>
          </cell>
          <cell r="G350" t="str">
            <v>paté a la pimienta</v>
          </cell>
          <cell r="H350" t="str">
            <v>brocheta de ave</v>
          </cell>
          <cell r="I350" t="str">
            <v>emperador plancha salsa verde</v>
          </cell>
          <cell r="J350" t="str">
            <v>menestra de verduras</v>
          </cell>
          <cell r="K350" t="str">
            <v>pizza</v>
          </cell>
          <cell r="L350" t="str">
            <v>muslitos de cangrejo</v>
          </cell>
          <cell r="M350" t="str">
            <v>jamón al horno</v>
          </cell>
        </row>
        <row r="351">
          <cell r="B351">
            <v>36671</v>
          </cell>
          <cell r="C351">
            <v>347</v>
          </cell>
          <cell r="D351">
            <v>36671</v>
          </cell>
          <cell r="E351" t="str">
            <v>ensalada de endibias</v>
          </cell>
          <cell r="F351" t="str">
            <v>arroz al horno</v>
          </cell>
          <cell r="G351" t="str">
            <v>queso fresco al orégano</v>
          </cell>
          <cell r="H351" t="str">
            <v>huevos fritos con jamón</v>
          </cell>
          <cell r="I351" t="str">
            <v>sepia a la plancha</v>
          </cell>
          <cell r="J351" t="str">
            <v>hervido</v>
          </cell>
          <cell r="K351" t="str">
            <v>ensalada de verano</v>
          </cell>
          <cell r="L351" t="str">
            <v>hamburguesa de ternera</v>
          </cell>
          <cell r="M351" t="str">
            <v>tortillas variadas</v>
          </cell>
        </row>
        <row r="352">
          <cell r="B352">
            <v>36672</v>
          </cell>
          <cell r="C352">
            <v>348</v>
          </cell>
          <cell r="D352">
            <v>36672</v>
          </cell>
          <cell r="E352" t="str">
            <v>ensalada alemana</v>
          </cell>
          <cell r="F352" t="str">
            <v>judías pintas al vino tinto</v>
          </cell>
          <cell r="G352" t="str">
            <v>espárragos con jamón</v>
          </cell>
          <cell r="H352" t="str">
            <v>croquetas de bacalao</v>
          </cell>
          <cell r="I352" t="str">
            <v>pechuga a las hierbas</v>
          </cell>
          <cell r="J352" t="str">
            <v>sopa cubierta</v>
          </cell>
          <cell r="K352" t="str">
            <v>sandwich vegetal</v>
          </cell>
          <cell r="L352" t="str">
            <v>fritura de pescado</v>
          </cell>
          <cell r="M352" t="str">
            <v>lomo adobado a la parrilla</v>
          </cell>
        </row>
        <row r="353">
          <cell r="B353">
            <v>36673</v>
          </cell>
          <cell r="C353">
            <v>349</v>
          </cell>
          <cell r="D353">
            <v>36673</v>
          </cell>
          <cell r="E353" t="str">
            <v>ensalada valenciana</v>
          </cell>
          <cell r="F353" t="str">
            <v>canelones rossini</v>
          </cell>
          <cell r="G353" t="str">
            <v>judías verdes</v>
          </cell>
          <cell r="H353" t="str">
            <v>san marino</v>
          </cell>
          <cell r="I353" t="str">
            <v>ternera al horno</v>
          </cell>
          <cell r="J353" t="str">
            <v>patatas y verdura hervidas</v>
          </cell>
          <cell r="K353" t="str">
            <v>tostadas de ave</v>
          </cell>
          <cell r="L353" t="str">
            <v>samfaina de pollo</v>
          </cell>
          <cell r="M353" t="str">
            <v>lenguado a la plancha</v>
          </cell>
        </row>
        <row r="354">
          <cell r="B354">
            <v>36674</v>
          </cell>
          <cell r="C354">
            <v>350</v>
          </cell>
          <cell r="D354">
            <v>36674</v>
          </cell>
          <cell r="E354" t="str">
            <v>ensalada de maíz</v>
          </cell>
          <cell r="F354" t="str">
            <v>paella marinera</v>
          </cell>
          <cell r="G354" t="str">
            <v>sopa de cocido</v>
          </cell>
          <cell r="H354" t="str">
            <v>cazón parrilla</v>
          </cell>
          <cell r="I354" t="str">
            <v>pavo a la cazadora</v>
          </cell>
          <cell r="J354" t="str">
            <v>sopa minestrone</v>
          </cell>
          <cell r="K354" t="str">
            <v>espinacas con bechamel y pasas</v>
          </cell>
          <cell r="L354" t="str">
            <v>pastel de tortillas con ensalada</v>
          </cell>
          <cell r="M354" t="str">
            <v>jamón fresco parrilla</v>
          </cell>
        </row>
        <row r="355">
          <cell r="B355">
            <v>36675</v>
          </cell>
          <cell r="C355">
            <v>351</v>
          </cell>
          <cell r="D355">
            <v>36675</v>
          </cell>
          <cell r="E355" t="str">
            <v>ensalada valenciana</v>
          </cell>
          <cell r="F355" t="str">
            <v>macarrones gratinados</v>
          </cell>
          <cell r="G355" t="str">
            <v>gazpacho andaluz</v>
          </cell>
          <cell r="H355" t="str">
            <v>lenguado molinera</v>
          </cell>
          <cell r="I355" t="str">
            <v>chuletas de cordero</v>
          </cell>
          <cell r="J355" t="str">
            <v>hervido valenciano</v>
          </cell>
          <cell r="K355" t="str">
            <v>ensalada especial</v>
          </cell>
          <cell r="L355" t="str">
            <v>pastel de carne con hojaldre</v>
          </cell>
          <cell r="M355" t="str">
            <v>salmón al limón</v>
          </cell>
        </row>
        <row r="356">
          <cell r="B356">
            <v>36676</v>
          </cell>
          <cell r="C356">
            <v>352</v>
          </cell>
          <cell r="D356">
            <v>36676</v>
          </cell>
          <cell r="E356" t="str">
            <v>ensalada de remolacha</v>
          </cell>
          <cell r="F356" t="str">
            <v>arroz a la cubana</v>
          </cell>
          <cell r="G356" t="str">
            <v>patatas rellenas</v>
          </cell>
          <cell r="H356" t="str">
            <v>trucha con jamón</v>
          </cell>
          <cell r="I356" t="str">
            <v>pechuga empanada</v>
          </cell>
          <cell r="J356" t="str">
            <v>crema de ave</v>
          </cell>
          <cell r="K356" t="str">
            <v>pizza variada</v>
          </cell>
          <cell r="L356" t="str">
            <v>lomo caña parrilla</v>
          </cell>
          <cell r="M356" t="str">
            <v>Croquetas de jamón</v>
          </cell>
        </row>
        <row r="357">
          <cell r="B357">
            <v>36677</v>
          </cell>
          <cell r="C357">
            <v>353</v>
          </cell>
          <cell r="D357">
            <v>36677</v>
          </cell>
          <cell r="E357" t="str">
            <v>ensalada verde</v>
          </cell>
          <cell r="F357" t="str">
            <v>fideuà</v>
          </cell>
          <cell r="G357" t="str">
            <v>lentejas con verduras</v>
          </cell>
          <cell r="H357" t="str">
            <v>escalope de magro</v>
          </cell>
          <cell r="I357" t="str">
            <v>merluza a la donostiarra</v>
          </cell>
          <cell r="J357" t="str">
            <v>judías salteadas</v>
          </cell>
          <cell r="K357" t="str">
            <v>patatas bravas</v>
          </cell>
          <cell r="L357" t="str">
            <v>huevos fritos con chorizo de cuelgo</v>
          </cell>
          <cell r="M357" t="str">
            <v>emperador parrilla</v>
          </cell>
        </row>
        <row r="358">
          <cell r="B358">
            <v>36678</v>
          </cell>
          <cell r="C358">
            <v>354</v>
          </cell>
          <cell r="D358">
            <v>36678</v>
          </cell>
          <cell r="E358" t="str">
            <v>ensalada mixta</v>
          </cell>
          <cell r="F358" t="str">
            <v>espaguetis boloñesa</v>
          </cell>
          <cell r="G358" t="str">
            <v>Paté Finas Hierbas</v>
          </cell>
          <cell r="H358" t="str">
            <v>pollo al ajillo</v>
          </cell>
          <cell r="I358" t="str">
            <v>pescado fresco frito</v>
          </cell>
          <cell r="J358" t="str">
            <v>pure de calabacin</v>
          </cell>
          <cell r="K358" t="str">
            <v>entremeses variados</v>
          </cell>
          <cell r="L358" t="str">
            <v>hamburguesa completa</v>
          </cell>
          <cell r="M358" t="str">
            <v>tortilla de patata y cebolla</v>
          </cell>
        </row>
        <row r="359">
          <cell r="B359">
            <v>36679</v>
          </cell>
          <cell r="C359">
            <v>355</v>
          </cell>
          <cell r="D359">
            <v>36679</v>
          </cell>
          <cell r="E359" t="str">
            <v>ensalada alemana</v>
          </cell>
          <cell r="F359" t="str">
            <v>crema de marisco</v>
          </cell>
          <cell r="G359" t="str">
            <v>paella mixta</v>
          </cell>
          <cell r="H359" t="str">
            <v>lomo al roquefort</v>
          </cell>
          <cell r="I359" t="str">
            <v>muslitos de cangrejo con mahonesa</v>
          </cell>
          <cell r="J359" t="str">
            <v>menestra de verduras</v>
          </cell>
          <cell r="K359" t="str">
            <v>huevos a la cazuela</v>
          </cell>
          <cell r="L359" t="str">
            <v>longaniza con pisto</v>
          </cell>
          <cell r="M359" t="str">
            <v>lenguado a la andaluza</v>
          </cell>
        </row>
        <row r="360">
          <cell r="B360">
            <v>36680</v>
          </cell>
          <cell r="C360">
            <v>356</v>
          </cell>
          <cell r="D360">
            <v>36680</v>
          </cell>
          <cell r="E360" t="str">
            <v>ensalada de tomate</v>
          </cell>
          <cell r="F360" t="str">
            <v>patatas riojana</v>
          </cell>
          <cell r="G360" t="str">
            <v>huevos fríos dos salsas</v>
          </cell>
          <cell r="H360" t="str">
            <v>pescadilla rabiosa</v>
          </cell>
          <cell r="I360" t="str">
            <v>blanqueta de ternera</v>
          </cell>
          <cell r="J360" t="str">
            <v>puré de legumbres</v>
          </cell>
          <cell r="K360" t="str">
            <v>jamón a la catalana</v>
          </cell>
          <cell r="L360" t="str">
            <v>albóndigas jardinera</v>
          </cell>
          <cell r="M360" t="str">
            <v>Pechuga empanada</v>
          </cell>
        </row>
        <row r="361">
          <cell r="B361">
            <v>36681</v>
          </cell>
          <cell r="C361">
            <v>357</v>
          </cell>
          <cell r="D361">
            <v>36681</v>
          </cell>
          <cell r="E361" t="str">
            <v>ensalada de maíz</v>
          </cell>
          <cell r="F361" t="str">
            <v>arroz a banda</v>
          </cell>
          <cell r="G361" t="str">
            <v>entremeses especiales</v>
          </cell>
          <cell r="H361" t="str">
            <v>chuletas de cerdo plancha</v>
          </cell>
          <cell r="I361" t="str">
            <v>croquetas de bacalao</v>
          </cell>
          <cell r="J361" t="str">
            <v>judías verdes con jamón</v>
          </cell>
          <cell r="K361" t="str">
            <v>ensalada de pasta</v>
          </cell>
          <cell r="L361" t="str">
            <v>ternera a la parrilla con champiñón</v>
          </cell>
          <cell r="M361" t="str">
            <v>filete de merluza grillé</v>
          </cell>
        </row>
        <row r="362">
          <cell r="B362">
            <v>36682</v>
          </cell>
          <cell r="C362">
            <v>358</v>
          </cell>
          <cell r="D362">
            <v>36682</v>
          </cell>
          <cell r="E362" t="str">
            <v>ensalada mixta</v>
          </cell>
          <cell r="F362" t="str">
            <v>tallarines italiana</v>
          </cell>
          <cell r="G362" t="str">
            <v>sopa castellana</v>
          </cell>
          <cell r="H362" t="str">
            <v>estofado de ternera</v>
          </cell>
          <cell r="I362" t="str">
            <v>emperador a la parrilla</v>
          </cell>
          <cell r="J362" t="str">
            <v>verdura y patatas hervidas</v>
          </cell>
          <cell r="K362" t="str">
            <v>ensalada de arroz</v>
          </cell>
          <cell r="L362" t="str">
            <v>magro al ajillo</v>
          </cell>
          <cell r="M362" t="str">
            <v>croquetas de ave</v>
          </cell>
        </row>
        <row r="363">
          <cell r="B363">
            <v>36683</v>
          </cell>
          <cell r="C363">
            <v>359</v>
          </cell>
          <cell r="D363">
            <v>36683</v>
          </cell>
          <cell r="E363" t="str">
            <v>ensalada verde</v>
          </cell>
          <cell r="F363" t="str">
            <v>judías a la vinagreta</v>
          </cell>
          <cell r="G363" t="str">
            <v>arroz con verduras</v>
          </cell>
          <cell r="H363" t="str">
            <v xml:space="preserve">pollo asado </v>
          </cell>
          <cell r="I363" t="str">
            <v>calamares a la romana</v>
          </cell>
          <cell r="J363" t="str">
            <v>espagueti a las finas hierbas</v>
          </cell>
          <cell r="K363" t="str">
            <v>sopa cubierta</v>
          </cell>
          <cell r="L363" t="str">
            <v>longanizas, morcilla y chorizo</v>
          </cell>
          <cell r="M363" t="str">
            <v>tortilla española con York y lechuga</v>
          </cell>
        </row>
        <row r="364">
          <cell r="B364">
            <v>36684</v>
          </cell>
          <cell r="C364">
            <v>360</v>
          </cell>
          <cell r="D364">
            <v>36684</v>
          </cell>
          <cell r="E364" t="str">
            <v>ensalada mixta</v>
          </cell>
          <cell r="F364" t="str">
            <v>raviolis con tomate</v>
          </cell>
          <cell r="G364" t="str">
            <v>queso fresco al orégano</v>
          </cell>
          <cell r="H364" t="str">
            <v>escalopa milanesa</v>
          </cell>
          <cell r="I364" t="str">
            <v>merluza costa brava</v>
          </cell>
          <cell r="J364" t="str">
            <v>pizza de jamón y atún</v>
          </cell>
          <cell r="K364" t="str">
            <v>puré permantière</v>
          </cell>
          <cell r="L364" t="str">
            <v>jamón york al oporto</v>
          </cell>
          <cell r="M364" t="str">
            <v>pescadilla andaluza</v>
          </cell>
        </row>
        <row r="365">
          <cell r="B365">
            <v>36685</v>
          </cell>
          <cell r="C365">
            <v>361</v>
          </cell>
          <cell r="D365">
            <v>36685</v>
          </cell>
          <cell r="E365" t="str">
            <v>ensalada de Carlota</v>
          </cell>
          <cell r="F365" t="str">
            <v>arroz negro</v>
          </cell>
          <cell r="G365" t="str">
            <v>gazpacho andaluz</v>
          </cell>
          <cell r="H365" t="str">
            <v>pavo a la cazadora</v>
          </cell>
          <cell r="I365" t="str">
            <v>salmón parrilla</v>
          </cell>
          <cell r="J365" t="str">
            <v>hervido valenciano</v>
          </cell>
          <cell r="K365" t="str">
            <v>crema de espárragos</v>
          </cell>
          <cell r="L365" t="str">
            <v>hamburguesa completa</v>
          </cell>
          <cell r="M365" t="str">
            <v>frankfurt con pisto</v>
          </cell>
        </row>
        <row r="366">
          <cell r="B366">
            <v>36686</v>
          </cell>
          <cell r="C366">
            <v>362</v>
          </cell>
          <cell r="D366">
            <v>36686</v>
          </cell>
          <cell r="E366" t="str">
            <v>ensalada de maíz</v>
          </cell>
          <cell r="F366" t="str">
            <v xml:space="preserve">sopa de fideos </v>
          </cell>
          <cell r="G366" t="str">
            <v>paté a la pimienta</v>
          </cell>
          <cell r="H366" t="str">
            <v>cocido madrileño</v>
          </cell>
          <cell r="I366" t="str">
            <v>bacalao vizcaína</v>
          </cell>
          <cell r="J366" t="str">
            <v>puré de calabacín</v>
          </cell>
          <cell r="K366" t="str">
            <v>ensalada especial</v>
          </cell>
          <cell r="L366" t="str">
            <v>pollo parrilla</v>
          </cell>
          <cell r="M366" t="str">
            <v>empanada de bonito</v>
          </cell>
        </row>
        <row r="367">
          <cell r="B367">
            <v>36687</v>
          </cell>
          <cell r="C367">
            <v>363</v>
          </cell>
          <cell r="D367">
            <v>36687</v>
          </cell>
          <cell r="E367" t="str">
            <v>ensalada valenciana</v>
          </cell>
          <cell r="F367" t="str">
            <v>espaguetis marinera</v>
          </cell>
          <cell r="G367" t="str">
            <v>sándwich vegetal</v>
          </cell>
          <cell r="H367" t="str">
            <v>jamón al horno</v>
          </cell>
          <cell r="I367" t="str">
            <v>huevos revueltos portuguesa</v>
          </cell>
          <cell r="J367" t="str">
            <v>crema de cangrejos</v>
          </cell>
          <cell r="K367" t="str">
            <v>ensalada de arroz</v>
          </cell>
          <cell r="L367" t="str">
            <v>filete de ternera</v>
          </cell>
          <cell r="M367" t="str">
            <v>merluza poché</v>
          </cell>
        </row>
        <row r="368">
          <cell r="B368">
            <v>36688</v>
          </cell>
          <cell r="C368">
            <v>364</v>
          </cell>
          <cell r="D368">
            <v>36688</v>
          </cell>
          <cell r="E368" t="str">
            <v>ensalada de patatas</v>
          </cell>
          <cell r="F368" t="str">
            <v>entremeses y ensaladilla rusa</v>
          </cell>
          <cell r="G368" t="str">
            <v>paella valenciana</v>
          </cell>
          <cell r="H368" t="str">
            <v>queso fresco frito con tomate</v>
          </cell>
          <cell r="I368" t="str">
            <v>sepia plancha</v>
          </cell>
          <cell r="J368" t="str">
            <v>patatas al horno</v>
          </cell>
          <cell r="K368" t="str">
            <v>sopa de la abuela</v>
          </cell>
          <cell r="L368" t="str">
            <v>tortilla parmesana</v>
          </cell>
          <cell r="M368" t="str">
            <v>albondigas caseras</v>
          </cell>
        </row>
        <row r="369">
          <cell r="B369">
            <v>36689</v>
          </cell>
          <cell r="C369">
            <v>365</v>
          </cell>
          <cell r="D369">
            <v>36689</v>
          </cell>
          <cell r="E369" t="str">
            <v>ensalada valenciana</v>
          </cell>
          <cell r="F369" t="str">
            <v>espagueti boloñesa</v>
          </cell>
          <cell r="G369" t="str">
            <v>arroz con verduras</v>
          </cell>
          <cell r="H369" t="str">
            <v>pollo rustido</v>
          </cell>
          <cell r="I369" t="str">
            <v>lenguado a la meunière</v>
          </cell>
          <cell r="J369" t="str">
            <v>ensalada de pasta</v>
          </cell>
          <cell r="K369" t="str">
            <v>hervido valenciano</v>
          </cell>
          <cell r="L369" t="str">
            <v>ternera y ajos tiernos</v>
          </cell>
          <cell r="M369" t="str">
            <v>calamares romana</v>
          </cell>
        </row>
        <row r="370">
          <cell r="B370">
            <v>36690</v>
          </cell>
          <cell r="C370">
            <v>366</v>
          </cell>
          <cell r="D370">
            <v>36690</v>
          </cell>
          <cell r="E370" t="str">
            <v>ensalada mixta</v>
          </cell>
          <cell r="F370" t="str">
            <v>lentejas al jerez</v>
          </cell>
          <cell r="G370" t="str">
            <v>gazpacho andaluz</v>
          </cell>
          <cell r="H370" t="str">
            <v>jamón fresco parrilla</v>
          </cell>
          <cell r="I370" t="str">
            <v>sepia lionesa</v>
          </cell>
          <cell r="J370" t="str">
            <v>espinacas con pasas</v>
          </cell>
          <cell r="K370" t="str">
            <v>jamón mixto con tomate natural</v>
          </cell>
          <cell r="L370" t="str">
            <v>brocheta de carnes</v>
          </cell>
          <cell r="M370" t="str">
            <v>sandwich mixto</v>
          </cell>
        </row>
        <row r="371">
          <cell r="B371">
            <v>36691</v>
          </cell>
          <cell r="C371">
            <v>367</v>
          </cell>
          <cell r="D371">
            <v>36691</v>
          </cell>
          <cell r="E371" t="str">
            <v>ensalada juliana</v>
          </cell>
          <cell r="F371" t="str">
            <v>canelones</v>
          </cell>
          <cell r="G371" t="str">
            <v>huevos dos salsas</v>
          </cell>
          <cell r="H371" t="str">
            <v>merluza a la sidra</v>
          </cell>
          <cell r="I371" t="str">
            <v>jamón al oporto</v>
          </cell>
          <cell r="J371" t="str">
            <v>pizza cuatro estaciones</v>
          </cell>
          <cell r="K371" t="str">
            <v>judías verdes a la madrileña</v>
          </cell>
          <cell r="L371" t="str">
            <v>pollo al ajillo</v>
          </cell>
          <cell r="M371" t="str">
            <v>salmón a la parrilla</v>
          </cell>
        </row>
        <row r="372">
          <cell r="B372">
            <v>36692</v>
          </cell>
          <cell r="C372">
            <v>368</v>
          </cell>
          <cell r="D372">
            <v>36692</v>
          </cell>
          <cell r="E372" t="str">
            <v>ensalada de remolacha</v>
          </cell>
          <cell r="F372" t="str">
            <v>arroz milanesa</v>
          </cell>
          <cell r="G372" t="str">
            <v>berenjenas rellenas de carne</v>
          </cell>
          <cell r="H372" t="str">
            <v>cazón a la marinera</v>
          </cell>
          <cell r="I372" t="str">
            <v>lomo parrilla con aros de cebolla</v>
          </cell>
          <cell r="J372" t="str">
            <v>ensalada especial</v>
          </cell>
          <cell r="K372" t="str">
            <v>sopa de verduras</v>
          </cell>
          <cell r="L372" t="str">
            <v>hamburguesa cebolla tomate lechuga y queso</v>
          </cell>
          <cell r="M372" t="str">
            <v>tortillas de atún o queso</v>
          </cell>
        </row>
        <row r="373">
          <cell r="B373">
            <v>36693</v>
          </cell>
          <cell r="C373">
            <v>369</v>
          </cell>
          <cell r="D373">
            <v>36693</v>
          </cell>
          <cell r="E373" t="str">
            <v>ensalada de patatas</v>
          </cell>
          <cell r="F373" t="str">
            <v>macarrones con atún</v>
          </cell>
          <cell r="G373" t="str">
            <v>fabada</v>
          </cell>
          <cell r="H373" t="str">
            <v>croquetas de bacalao</v>
          </cell>
          <cell r="I373" t="str">
            <v>cordero asado</v>
          </cell>
          <cell r="J373" t="str">
            <v>patatas al horno con alioli</v>
          </cell>
          <cell r="K373" t="str">
            <v>coliflor gratinada</v>
          </cell>
          <cell r="L373" t="str">
            <v>san jacobo casero</v>
          </cell>
          <cell r="M373" t="str">
            <v>bacalao vizcaina</v>
          </cell>
        </row>
        <row r="374">
          <cell r="B374">
            <v>36694</v>
          </cell>
          <cell r="C374">
            <v>370</v>
          </cell>
          <cell r="D374">
            <v>36694</v>
          </cell>
          <cell r="E374" t="str">
            <v>ensalada de maíz</v>
          </cell>
          <cell r="F374" t="str">
            <v>fideuà</v>
          </cell>
          <cell r="G374" t="str">
            <v>ensaladilla rusa con entremeses</v>
          </cell>
          <cell r="H374" t="str">
            <v>pechuga de pollo empanada</v>
          </cell>
          <cell r="I374" t="str">
            <v>huevos fritos con bacon</v>
          </cell>
          <cell r="J374" t="str">
            <v>judías con jamón</v>
          </cell>
          <cell r="K374" t="str">
            <v>crema de champiñón con costrones</v>
          </cell>
          <cell r="L374" t="str">
            <v>lomo adobado</v>
          </cell>
          <cell r="M374" t="str">
            <v>trucha con almendras</v>
          </cell>
        </row>
        <row r="375">
          <cell r="B375">
            <v>36695</v>
          </cell>
          <cell r="C375">
            <v>371</v>
          </cell>
          <cell r="D375">
            <v>36695</v>
          </cell>
          <cell r="E375" t="str">
            <v>ensalada mimosa</v>
          </cell>
          <cell r="F375" t="str">
            <v>paella alicantina</v>
          </cell>
          <cell r="G375" t="str">
            <v>ensalada especial</v>
          </cell>
          <cell r="H375" t="str">
            <v>emperador grillé</v>
          </cell>
          <cell r="I375" t="str">
            <v>escalope de ternera</v>
          </cell>
          <cell r="J375" t="str">
            <v>espárragos con jamón dulce</v>
          </cell>
          <cell r="K375" t="str">
            <v>sandwich mixto</v>
          </cell>
          <cell r="L375" t="str">
            <v>carré braseado</v>
          </cell>
          <cell r="M375" t="str">
            <v>filete de merluza empanada</v>
          </cell>
        </row>
        <row r="376">
          <cell r="B376">
            <v>36696</v>
          </cell>
          <cell r="C376">
            <v>372</v>
          </cell>
          <cell r="D376">
            <v>36696</v>
          </cell>
          <cell r="E376" t="str">
            <v>ensalada de remolacha</v>
          </cell>
          <cell r="F376" t="str">
            <v>tortelinis con tomate</v>
          </cell>
          <cell r="G376" t="str">
            <v>berenjenas rellenas</v>
          </cell>
          <cell r="H376" t="str">
            <v>pollo asado con champiñón</v>
          </cell>
          <cell r="I376" t="str">
            <v>pescado parrilla</v>
          </cell>
          <cell r="J376" t="str">
            <v>escalibada</v>
          </cell>
          <cell r="K376" t="str">
            <v>ensalada de pollo</v>
          </cell>
          <cell r="L376" t="str">
            <v>trucha con almendras</v>
          </cell>
          <cell r="M376" t="str">
            <v>san jacobo caseros</v>
          </cell>
        </row>
        <row r="377">
          <cell r="B377">
            <v>36697</v>
          </cell>
          <cell r="C377">
            <v>373</v>
          </cell>
          <cell r="D377">
            <v>36697</v>
          </cell>
          <cell r="E377" t="str">
            <v>ensalada mixta</v>
          </cell>
          <cell r="F377" t="str">
            <v>arroz a la cubana</v>
          </cell>
          <cell r="G377" t="str">
            <v>rollitos de ensaladilla</v>
          </cell>
          <cell r="H377" t="str">
            <v>chuletas de cordero con patatas</v>
          </cell>
          <cell r="I377" t="str">
            <v>escalope milanesa</v>
          </cell>
          <cell r="J377" t="str">
            <v>sopa castellana</v>
          </cell>
          <cell r="K377" t="str">
            <v xml:space="preserve">huevos al plato </v>
          </cell>
          <cell r="L377" t="str">
            <v>lomo al roquefort</v>
          </cell>
          <cell r="M377" t="str">
            <v>palitos de merluza</v>
          </cell>
        </row>
        <row r="378">
          <cell r="B378">
            <v>36698</v>
          </cell>
          <cell r="C378">
            <v>374</v>
          </cell>
          <cell r="D378">
            <v>36698</v>
          </cell>
          <cell r="E378" t="str">
            <v>ensalada de escarola</v>
          </cell>
          <cell r="F378" t="str">
            <v>fideuà</v>
          </cell>
          <cell r="G378" t="str">
            <v>paté a la pimienta</v>
          </cell>
          <cell r="H378" t="str">
            <v>brocheta de ave</v>
          </cell>
          <cell r="I378" t="str">
            <v>emperador plancha salsa verde</v>
          </cell>
          <cell r="J378" t="str">
            <v>menestra de verduras</v>
          </cell>
          <cell r="K378" t="str">
            <v>pizza</v>
          </cell>
          <cell r="L378" t="str">
            <v>muslitos de cangrejo</v>
          </cell>
          <cell r="M378" t="str">
            <v>jamón al horno</v>
          </cell>
        </row>
        <row r="379">
          <cell r="B379">
            <v>36699</v>
          </cell>
          <cell r="C379">
            <v>375</v>
          </cell>
          <cell r="D379">
            <v>36699</v>
          </cell>
          <cell r="E379" t="str">
            <v>ensalada de endibias</v>
          </cell>
          <cell r="F379" t="str">
            <v>arroz al horno</v>
          </cell>
          <cell r="G379" t="str">
            <v>queso fresco al orégano</v>
          </cell>
          <cell r="H379" t="str">
            <v>huevos fritos con jamón</v>
          </cell>
          <cell r="I379" t="str">
            <v>sepia a la plancha</v>
          </cell>
          <cell r="J379" t="str">
            <v>hervido</v>
          </cell>
          <cell r="K379" t="str">
            <v>ensalada de verano</v>
          </cell>
          <cell r="L379" t="str">
            <v>hamburguesa de ternera</v>
          </cell>
          <cell r="M379" t="str">
            <v>tortillas variadas</v>
          </cell>
        </row>
        <row r="380">
          <cell r="B380">
            <v>36700</v>
          </cell>
          <cell r="C380">
            <v>376</v>
          </cell>
          <cell r="D380">
            <v>36700</v>
          </cell>
          <cell r="E380" t="str">
            <v>ensalada alemana</v>
          </cell>
          <cell r="F380" t="str">
            <v>judías pintas al vino tinto</v>
          </cell>
          <cell r="G380" t="str">
            <v>espárragos con jamón</v>
          </cell>
          <cell r="H380" t="str">
            <v>croquetas de bacalao</v>
          </cell>
          <cell r="I380" t="str">
            <v>pechuga a las hierbas</v>
          </cell>
          <cell r="J380" t="str">
            <v>sopa cubierta</v>
          </cell>
          <cell r="K380" t="str">
            <v>sandwich vegetal</v>
          </cell>
          <cell r="L380" t="str">
            <v>fritura de pescado</v>
          </cell>
          <cell r="M380" t="str">
            <v>lomo adobado a la parrilla</v>
          </cell>
        </row>
        <row r="381">
          <cell r="B381">
            <v>36701</v>
          </cell>
          <cell r="C381">
            <v>377</v>
          </cell>
          <cell r="D381">
            <v>36701</v>
          </cell>
          <cell r="E381" t="str">
            <v>ensalada valenciana</v>
          </cell>
          <cell r="F381" t="str">
            <v>canelones rossini</v>
          </cell>
          <cell r="G381" t="str">
            <v>judías verdes</v>
          </cell>
          <cell r="H381" t="str">
            <v>san marino</v>
          </cell>
          <cell r="I381" t="str">
            <v>ternera al horno</v>
          </cell>
          <cell r="J381" t="str">
            <v>patatas y verdura hervidas</v>
          </cell>
          <cell r="K381" t="str">
            <v>tostadas de ave</v>
          </cell>
          <cell r="L381" t="str">
            <v>samfaina de pollo</v>
          </cell>
          <cell r="M381" t="str">
            <v>lenguado a la plancha</v>
          </cell>
        </row>
        <row r="382">
          <cell r="B382">
            <v>36702</v>
          </cell>
          <cell r="C382">
            <v>378</v>
          </cell>
          <cell r="D382">
            <v>36702</v>
          </cell>
          <cell r="E382" t="str">
            <v>ensalada de maíz</v>
          </cell>
          <cell r="F382" t="str">
            <v>paella marinera</v>
          </cell>
          <cell r="G382" t="str">
            <v>sopa de cocido</v>
          </cell>
          <cell r="H382" t="str">
            <v>cazón parrilla</v>
          </cell>
          <cell r="I382" t="str">
            <v>pavo a la cazadora</v>
          </cell>
          <cell r="J382" t="str">
            <v>sopa minestrone</v>
          </cell>
          <cell r="K382" t="str">
            <v>espinacas con bechamel y pasas</v>
          </cell>
          <cell r="L382" t="str">
            <v>pastel de tortillas con ensalada</v>
          </cell>
          <cell r="M382" t="str">
            <v>jamón fresco parrilla</v>
          </cell>
        </row>
        <row r="383">
          <cell r="B383">
            <v>36703</v>
          </cell>
          <cell r="C383">
            <v>379</v>
          </cell>
          <cell r="D383">
            <v>36703</v>
          </cell>
          <cell r="E383" t="str">
            <v>ensalada valenciana</v>
          </cell>
          <cell r="F383" t="str">
            <v>macarrones gratinados</v>
          </cell>
          <cell r="G383" t="str">
            <v>gazpacho andaluz</v>
          </cell>
          <cell r="H383" t="str">
            <v>lenguado molinera</v>
          </cell>
          <cell r="I383" t="str">
            <v>chuletas de cordero</v>
          </cell>
          <cell r="J383" t="str">
            <v>hervido valenciano</v>
          </cell>
          <cell r="K383" t="str">
            <v>ensalada especial</v>
          </cell>
          <cell r="L383" t="str">
            <v>pastel de carne con hojaldre</v>
          </cell>
          <cell r="M383" t="str">
            <v>salmón al limón</v>
          </cell>
        </row>
        <row r="384">
          <cell r="B384">
            <v>36704</v>
          </cell>
          <cell r="C384">
            <v>380</v>
          </cell>
          <cell r="D384">
            <v>36704</v>
          </cell>
          <cell r="E384" t="str">
            <v>ensalada de remolacha</v>
          </cell>
          <cell r="F384" t="str">
            <v>arroz a la cubana</v>
          </cell>
          <cell r="G384" t="str">
            <v>patatas rellenas</v>
          </cell>
          <cell r="H384" t="str">
            <v>trucha con jamón</v>
          </cell>
          <cell r="I384" t="str">
            <v>pechuga empanada</v>
          </cell>
          <cell r="J384" t="str">
            <v>crema de ave</v>
          </cell>
          <cell r="K384" t="str">
            <v>pizza variada</v>
          </cell>
          <cell r="L384" t="str">
            <v>lomo caña parrilla</v>
          </cell>
          <cell r="M384" t="str">
            <v>Croquetas de jamón</v>
          </cell>
        </row>
        <row r="385">
          <cell r="B385">
            <v>36705</v>
          </cell>
          <cell r="C385">
            <v>381</v>
          </cell>
          <cell r="D385">
            <v>36705</v>
          </cell>
          <cell r="E385" t="str">
            <v>ensalada verde</v>
          </cell>
          <cell r="F385" t="str">
            <v>fideuà</v>
          </cell>
          <cell r="G385" t="str">
            <v>lentejas con verduras</v>
          </cell>
          <cell r="H385" t="str">
            <v>escalope de magro</v>
          </cell>
          <cell r="I385" t="str">
            <v>merluza a la donostiarra</v>
          </cell>
          <cell r="J385" t="str">
            <v>judías salteadas</v>
          </cell>
          <cell r="K385" t="str">
            <v>patatas bravas</v>
          </cell>
          <cell r="L385" t="str">
            <v>huevos fritos con chorizo de cuelgo</v>
          </cell>
          <cell r="M385" t="str">
            <v>emperador parrilla</v>
          </cell>
        </row>
        <row r="386">
          <cell r="B386">
            <v>36706</v>
          </cell>
          <cell r="C386">
            <v>382</v>
          </cell>
          <cell r="D386">
            <v>36706</v>
          </cell>
          <cell r="E386" t="str">
            <v>ensalada mixta</v>
          </cell>
          <cell r="F386" t="str">
            <v>espaguetis boloñesa</v>
          </cell>
          <cell r="G386" t="str">
            <v>Paté Finas Hierbas</v>
          </cell>
          <cell r="H386" t="str">
            <v>pollo al ajillo</v>
          </cell>
          <cell r="I386" t="str">
            <v>pescado fresco frito</v>
          </cell>
          <cell r="J386" t="str">
            <v>pure de calabacin</v>
          </cell>
          <cell r="K386" t="str">
            <v>entremeses variados</v>
          </cell>
          <cell r="L386" t="str">
            <v>hamburguesa completa</v>
          </cell>
          <cell r="M386" t="str">
            <v>tortilla de patata y cebolla</v>
          </cell>
        </row>
        <row r="387">
          <cell r="B387">
            <v>36707</v>
          </cell>
          <cell r="C387">
            <v>383</v>
          </cell>
          <cell r="D387">
            <v>36707</v>
          </cell>
          <cell r="E387" t="str">
            <v>ensalada alemana</v>
          </cell>
          <cell r="F387" t="str">
            <v>crema de marisco</v>
          </cell>
          <cell r="G387" t="str">
            <v>paella mixta</v>
          </cell>
          <cell r="H387" t="str">
            <v>lomo al roquefort</v>
          </cell>
          <cell r="I387" t="str">
            <v>muslitos de cangrejo con mahonesa</v>
          </cell>
          <cell r="J387" t="str">
            <v>menestra de verduras</v>
          </cell>
          <cell r="K387" t="str">
            <v>huevos a la cazuela</v>
          </cell>
          <cell r="L387" t="str">
            <v>longaniza con pisto</v>
          </cell>
          <cell r="M387" t="str">
            <v>lenguado a la andaluza</v>
          </cell>
        </row>
        <row r="388">
          <cell r="B388">
            <v>36708</v>
          </cell>
          <cell r="C388">
            <v>384</v>
          </cell>
          <cell r="D388">
            <v>36708</v>
          </cell>
          <cell r="E388" t="str">
            <v>ensalada de tomate</v>
          </cell>
          <cell r="F388" t="str">
            <v>patatas riojana</v>
          </cell>
          <cell r="G388" t="str">
            <v>huevos fríos dos salsas</v>
          </cell>
          <cell r="H388" t="str">
            <v>pescadilla rabiosa</v>
          </cell>
          <cell r="I388" t="str">
            <v>blanqueta de ternera</v>
          </cell>
          <cell r="J388" t="str">
            <v>puré de legumbres</v>
          </cell>
          <cell r="K388" t="str">
            <v>jamón a la catalana</v>
          </cell>
          <cell r="L388" t="str">
            <v>albóndigas jardinera</v>
          </cell>
          <cell r="M388" t="str">
            <v>Pechuga empanada</v>
          </cell>
        </row>
        <row r="389">
          <cell r="B389">
            <v>36709</v>
          </cell>
          <cell r="C389">
            <v>385</v>
          </cell>
          <cell r="D389">
            <v>36709</v>
          </cell>
          <cell r="E389" t="str">
            <v>ensalada de maíz</v>
          </cell>
          <cell r="F389" t="str">
            <v>arroz a banda</v>
          </cell>
          <cell r="G389" t="str">
            <v>entremeses especiales</v>
          </cell>
          <cell r="H389" t="str">
            <v>chuletas de cerdo plancha</v>
          </cell>
          <cell r="I389" t="str">
            <v>croquetas de bacalao</v>
          </cell>
          <cell r="J389" t="str">
            <v>judías verdes con jamón</v>
          </cell>
          <cell r="K389" t="str">
            <v>ensalada de pasta</v>
          </cell>
          <cell r="L389" t="str">
            <v>ternera a la parrilla con champiñón</v>
          </cell>
          <cell r="M389" t="str">
            <v>filete de merluza grillé</v>
          </cell>
        </row>
        <row r="390">
          <cell r="B390">
            <v>36710</v>
          </cell>
          <cell r="C390">
            <v>386</v>
          </cell>
          <cell r="D390">
            <v>36710</v>
          </cell>
          <cell r="E390" t="str">
            <v>ensalada mixta</v>
          </cell>
          <cell r="F390" t="str">
            <v>tallarines italiana</v>
          </cell>
          <cell r="G390" t="str">
            <v>sopa castellana</v>
          </cell>
          <cell r="H390" t="str">
            <v>estofado de ternera</v>
          </cell>
          <cell r="I390" t="str">
            <v>emperador a la parrilla</v>
          </cell>
          <cell r="J390" t="str">
            <v>verdura y patatas hervidas</v>
          </cell>
          <cell r="K390" t="str">
            <v>ensalada de arroz</v>
          </cell>
          <cell r="L390" t="str">
            <v>magro al ajillo</v>
          </cell>
          <cell r="M390" t="str">
            <v>croquetas de ave</v>
          </cell>
        </row>
        <row r="391">
          <cell r="B391">
            <v>36711</v>
          </cell>
          <cell r="C391">
            <v>387</v>
          </cell>
          <cell r="D391">
            <v>36711</v>
          </cell>
          <cell r="E391" t="str">
            <v>ensalada verde</v>
          </cell>
          <cell r="F391" t="str">
            <v>judías a la vinagreta</v>
          </cell>
          <cell r="G391" t="str">
            <v>arroz con verduras</v>
          </cell>
          <cell r="H391" t="str">
            <v xml:space="preserve">pollo asado </v>
          </cell>
          <cell r="I391" t="str">
            <v>calamares a la romana</v>
          </cell>
          <cell r="J391" t="str">
            <v>espagueti a las finas hierbas</v>
          </cell>
          <cell r="K391" t="str">
            <v>sopa cubierta</v>
          </cell>
          <cell r="L391" t="str">
            <v>longanizas, morcilla y chorizo</v>
          </cell>
          <cell r="M391" t="str">
            <v>tortilla española con York y lechuga</v>
          </cell>
        </row>
        <row r="392">
          <cell r="B392">
            <v>36712</v>
          </cell>
          <cell r="C392">
            <v>388</v>
          </cell>
          <cell r="D392">
            <v>36712</v>
          </cell>
          <cell r="E392" t="str">
            <v>ensalada mixta</v>
          </cell>
          <cell r="F392" t="str">
            <v>raviolis con tomate</v>
          </cell>
          <cell r="G392" t="str">
            <v>queso fresco al orégano</v>
          </cell>
          <cell r="H392" t="str">
            <v>escalopa milanesa</v>
          </cell>
          <cell r="I392" t="str">
            <v>merluza costa brava</v>
          </cell>
          <cell r="J392" t="str">
            <v>pizza de jamón y atún</v>
          </cell>
          <cell r="K392" t="str">
            <v>puré permantière</v>
          </cell>
          <cell r="L392" t="str">
            <v>jamón york al oporto</v>
          </cell>
          <cell r="M392" t="str">
            <v>pescadilla andaluza</v>
          </cell>
        </row>
        <row r="393">
          <cell r="B393">
            <v>36713</v>
          </cell>
          <cell r="C393">
            <v>389</v>
          </cell>
          <cell r="D393">
            <v>36713</v>
          </cell>
          <cell r="E393" t="str">
            <v>ensalada de Carlota</v>
          </cell>
          <cell r="F393" t="str">
            <v>arroz negro</v>
          </cell>
          <cell r="G393" t="str">
            <v>gazpacho andaluz</v>
          </cell>
          <cell r="H393" t="str">
            <v>pavo a la cazadora</v>
          </cell>
          <cell r="I393" t="str">
            <v>salmón parrilla</v>
          </cell>
          <cell r="J393" t="str">
            <v>hervido valenciano</v>
          </cell>
          <cell r="K393" t="str">
            <v>crema de espárragos</v>
          </cell>
          <cell r="L393" t="str">
            <v>hamburguesa completa</v>
          </cell>
          <cell r="M393" t="str">
            <v>frankfurt con pisto</v>
          </cell>
        </row>
        <row r="394">
          <cell r="B394">
            <v>36714</v>
          </cell>
          <cell r="C394">
            <v>390</v>
          </cell>
          <cell r="D394">
            <v>36714</v>
          </cell>
          <cell r="E394" t="str">
            <v>ensalada de maíz</v>
          </cell>
          <cell r="F394" t="str">
            <v xml:space="preserve">sopa de fideos </v>
          </cell>
          <cell r="G394" t="str">
            <v>paté a la pimienta</v>
          </cell>
          <cell r="H394" t="str">
            <v>cocido madrileño</v>
          </cell>
          <cell r="I394" t="str">
            <v>bacalao vizcaína</v>
          </cell>
          <cell r="J394" t="str">
            <v>puré de calabacín</v>
          </cell>
          <cell r="K394" t="str">
            <v>ensalada especial</v>
          </cell>
          <cell r="L394" t="str">
            <v>pollo parrilla</v>
          </cell>
          <cell r="M394" t="str">
            <v>empanada de bonito</v>
          </cell>
        </row>
        <row r="395">
          <cell r="B395">
            <v>36715</v>
          </cell>
          <cell r="C395">
            <v>391</v>
          </cell>
          <cell r="D395">
            <v>36715</v>
          </cell>
          <cell r="E395" t="str">
            <v>ensalada valenciana</v>
          </cell>
          <cell r="F395" t="str">
            <v>espaguetis marinera</v>
          </cell>
          <cell r="G395" t="str">
            <v>sándwich vegetal</v>
          </cell>
          <cell r="H395" t="str">
            <v>jamón al horno</v>
          </cell>
          <cell r="I395" t="str">
            <v>huevos revueltos portuguesa</v>
          </cell>
          <cell r="J395" t="str">
            <v>crema de cangrejos</v>
          </cell>
          <cell r="K395" t="str">
            <v>ensalada de arroz</v>
          </cell>
          <cell r="L395" t="str">
            <v>filete de ternera</v>
          </cell>
          <cell r="M395" t="str">
            <v>merluza poché</v>
          </cell>
        </row>
        <row r="396">
          <cell r="B396">
            <v>36716</v>
          </cell>
          <cell r="C396">
            <v>392</v>
          </cell>
          <cell r="D396">
            <v>36716</v>
          </cell>
          <cell r="E396" t="str">
            <v>ensalada de patatas</v>
          </cell>
          <cell r="F396" t="str">
            <v>entremeses y ensaladilla rusa</v>
          </cell>
          <cell r="G396" t="str">
            <v>paella valenciana</v>
          </cell>
          <cell r="H396" t="str">
            <v>queso fresco frito con tomate</v>
          </cell>
          <cell r="I396" t="str">
            <v>sepia plancha</v>
          </cell>
          <cell r="J396" t="str">
            <v>patatas al horno</v>
          </cell>
          <cell r="K396" t="str">
            <v>sopa de la abuela</v>
          </cell>
          <cell r="L396" t="str">
            <v>tortilla parmesana</v>
          </cell>
          <cell r="M396" t="str">
            <v>albondigas caseras</v>
          </cell>
        </row>
        <row r="397">
          <cell r="B397">
            <v>36717</v>
          </cell>
          <cell r="C397">
            <v>393</v>
          </cell>
          <cell r="D397">
            <v>36717</v>
          </cell>
          <cell r="E397" t="str">
            <v>ensalada valenciana</v>
          </cell>
          <cell r="F397" t="str">
            <v>espagueti boloñesa</v>
          </cell>
          <cell r="G397" t="str">
            <v>arroz con verduras</v>
          </cell>
          <cell r="H397" t="str">
            <v>pollo rustido</v>
          </cell>
          <cell r="I397" t="str">
            <v>lenguado a la meunière</v>
          </cell>
          <cell r="J397" t="str">
            <v>ensalada de pasta</v>
          </cell>
          <cell r="K397" t="str">
            <v>hervido valenciano</v>
          </cell>
          <cell r="L397" t="str">
            <v>ternera y ajos tiernos</v>
          </cell>
          <cell r="M397" t="str">
            <v>calamares romana</v>
          </cell>
        </row>
        <row r="398">
          <cell r="B398">
            <v>36718</v>
          </cell>
          <cell r="C398">
            <v>394</v>
          </cell>
          <cell r="D398">
            <v>36718</v>
          </cell>
          <cell r="E398" t="str">
            <v>ensalada mixta</v>
          </cell>
          <cell r="F398" t="str">
            <v>lentejas al jerez</v>
          </cell>
          <cell r="G398" t="str">
            <v>gazpacho andaluz</v>
          </cell>
          <cell r="H398" t="str">
            <v>jamón fresco parrilla</v>
          </cell>
          <cell r="I398" t="str">
            <v>sepia lionesa</v>
          </cell>
          <cell r="J398" t="str">
            <v>espinacas con pasas</v>
          </cell>
          <cell r="K398" t="str">
            <v>jamón mixto con tomate natural</v>
          </cell>
          <cell r="L398" t="str">
            <v>brocheta de carnes</v>
          </cell>
          <cell r="M398" t="str">
            <v>sandwich mixto</v>
          </cell>
        </row>
        <row r="399">
          <cell r="B399">
            <v>36719</v>
          </cell>
          <cell r="C399">
            <v>395</v>
          </cell>
          <cell r="D399">
            <v>36719</v>
          </cell>
          <cell r="E399" t="str">
            <v>ensalada juliana</v>
          </cell>
          <cell r="F399" t="str">
            <v>canelones</v>
          </cell>
          <cell r="G399" t="str">
            <v>huevos dos salsas</v>
          </cell>
          <cell r="H399" t="str">
            <v>merluza a la sidra</v>
          </cell>
          <cell r="I399" t="str">
            <v>jamón al oporto</v>
          </cell>
          <cell r="J399" t="str">
            <v>pizza cuatro estaciones</v>
          </cell>
          <cell r="K399" t="str">
            <v>judías verdes a la madrileña</v>
          </cell>
          <cell r="L399" t="str">
            <v>pollo al ajillo</v>
          </cell>
          <cell r="M399" t="str">
            <v>salmón a la parrilla</v>
          </cell>
        </row>
        <row r="400">
          <cell r="B400">
            <v>36720</v>
          </cell>
          <cell r="C400">
            <v>396</v>
          </cell>
          <cell r="D400">
            <v>36720</v>
          </cell>
          <cell r="E400" t="str">
            <v>ensalada de remolacha</v>
          </cell>
          <cell r="F400" t="str">
            <v>arroz milanesa</v>
          </cell>
          <cell r="G400" t="str">
            <v>berenjenas rellenas de carne</v>
          </cell>
          <cell r="H400" t="str">
            <v>cazón a la marinera</v>
          </cell>
          <cell r="I400" t="str">
            <v>lomo parrilla con aros de cebolla</v>
          </cell>
          <cell r="J400" t="str">
            <v>ensalada especial</v>
          </cell>
          <cell r="K400" t="str">
            <v>sopa de verduras</v>
          </cell>
          <cell r="L400" t="str">
            <v>hamburguesa cebolla tomate lechuga y queso</v>
          </cell>
          <cell r="M400" t="str">
            <v>tortillas de atún o queso</v>
          </cell>
        </row>
        <row r="401">
          <cell r="B401">
            <v>36721</v>
          </cell>
          <cell r="C401">
            <v>397</v>
          </cell>
          <cell r="D401">
            <v>36721</v>
          </cell>
          <cell r="E401" t="str">
            <v>ensalada de patatas</v>
          </cell>
          <cell r="F401" t="str">
            <v>macarrones con atún</v>
          </cell>
          <cell r="G401" t="str">
            <v>fabada</v>
          </cell>
          <cell r="H401" t="str">
            <v>croquetas de bacalao</v>
          </cell>
          <cell r="I401" t="str">
            <v>cordero asado</v>
          </cell>
          <cell r="J401" t="str">
            <v>patatas al horno con alioli</v>
          </cell>
          <cell r="K401" t="str">
            <v>coliflor gratinada</v>
          </cell>
          <cell r="L401" t="str">
            <v>san jacobo casero</v>
          </cell>
          <cell r="M401" t="str">
            <v>bacalao vizcaina</v>
          </cell>
        </row>
        <row r="402">
          <cell r="B402">
            <v>36722</v>
          </cell>
          <cell r="C402">
            <v>398</v>
          </cell>
          <cell r="D402">
            <v>36722</v>
          </cell>
          <cell r="E402" t="str">
            <v>ensalada de maíz</v>
          </cell>
          <cell r="F402" t="str">
            <v>fideuà</v>
          </cell>
          <cell r="G402" t="str">
            <v>ensaladilla rusa con entremeses</v>
          </cell>
          <cell r="H402" t="str">
            <v>pechuga de pollo empanada</v>
          </cell>
          <cell r="I402" t="str">
            <v>huevos fritos con bacon</v>
          </cell>
          <cell r="J402" t="str">
            <v>judías con jamón</v>
          </cell>
          <cell r="K402" t="str">
            <v>crema de champiñón con costrones</v>
          </cell>
          <cell r="L402" t="str">
            <v>lomo adobado</v>
          </cell>
          <cell r="M402" t="str">
            <v>trucha con almendras</v>
          </cell>
        </row>
        <row r="403">
          <cell r="B403">
            <v>36723</v>
          </cell>
          <cell r="C403">
            <v>399</v>
          </cell>
          <cell r="D403">
            <v>36723</v>
          </cell>
          <cell r="E403" t="str">
            <v>ensalada mimosa</v>
          </cell>
          <cell r="F403" t="str">
            <v>paella alicantina</v>
          </cell>
          <cell r="G403" t="str">
            <v>ensalada especial</v>
          </cell>
          <cell r="H403" t="str">
            <v>emperador grillé</v>
          </cell>
          <cell r="I403" t="str">
            <v>escalope de ternera</v>
          </cell>
          <cell r="J403" t="str">
            <v>espárragos con jamón dulce</v>
          </cell>
          <cell r="K403" t="str">
            <v>sandwich mixto</v>
          </cell>
          <cell r="L403" t="str">
            <v>carré braseado</v>
          </cell>
          <cell r="M403" t="str">
            <v>filete de merluza empanada</v>
          </cell>
        </row>
        <row r="404">
          <cell r="B404">
            <v>36724</v>
          </cell>
          <cell r="C404">
            <v>400</v>
          </cell>
          <cell r="D404">
            <v>36724</v>
          </cell>
          <cell r="E404" t="str">
            <v>ensalada de remolacha</v>
          </cell>
          <cell r="F404" t="str">
            <v>tortelinis con tomate</v>
          </cell>
          <cell r="G404" t="str">
            <v>berenjenas rellenas</v>
          </cell>
          <cell r="H404" t="str">
            <v>pollo asado con champiñón</v>
          </cell>
          <cell r="I404" t="str">
            <v>pescado parrilla</v>
          </cell>
          <cell r="J404" t="str">
            <v>escalibada</v>
          </cell>
          <cell r="K404" t="str">
            <v>ensalada de pollo</v>
          </cell>
          <cell r="L404" t="str">
            <v>trucha con almendras</v>
          </cell>
          <cell r="M404" t="str">
            <v>san jacobo caseros</v>
          </cell>
        </row>
        <row r="405">
          <cell r="B405">
            <v>36725</v>
          </cell>
          <cell r="C405">
            <v>401</v>
          </cell>
          <cell r="D405">
            <v>36725</v>
          </cell>
          <cell r="E405" t="str">
            <v>ensalada mixta</v>
          </cell>
          <cell r="F405" t="str">
            <v>arroz a la cubana</v>
          </cell>
          <cell r="G405" t="str">
            <v>rollitos de ensaladilla</v>
          </cell>
          <cell r="H405" t="str">
            <v>chuletas de cordero con patatas</v>
          </cell>
          <cell r="I405" t="str">
            <v>escalope milanesa</v>
          </cell>
          <cell r="J405" t="str">
            <v>sopa castellana</v>
          </cell>
          <cell r="K405" t="str">
            <v xml:space="preserve">huevos al plato </v>
          </cell>
          <cell r="L405" t="str">
            <v>lomo al roquefort</v>
          </cell>
          <cell r="M405" t="str">
            <v>palitos de merluza</v>
          </cell>
        </row>
        <row r="406">
          <cell r="B406">
            <v>36726</v>
          </cell>
          <cell r="C406">
            <v>402</v>
          </cell>
          <cell r="D406">
            <v>36726</v>
          </cell>
          <cell r="E406" t="str">
            <v>ensalada de escarola</v>
          </cell>
          <cell r="F406" t="str">
            <v>fideuà</v>
          </cell>
          <cell r="G406" t="str">
            <v>paté a la pimienta</v>
          </cell>
          <cell r="H406" t="str">
            <v>brocheta de ave</v>
          </cell>
          <cell r="I406" t="str">
            <v>emperador plancha salsa verde</v>
          </cell>
          <cell r="J406" t="str">
            <v>menestra de verduras</v>
          </cell>
          <cell r="K406" t="str">
            <v>pizza</v>
          </cell>
          <cell r="L406" t="str">
            <v>muslitos de cangrejo</v>
          </cell>
          <cell r="M406" t="str">
            <v>jamón al horno</v>
          </cell>
        </row>
        <row r="407">
          <cell r="B407">
            <v>36727</v>
          </cell>
          <cell r="C407">
            <v>403</v>
          </cell>
          <cell r="D407">
            <v>36727</v>
          </cell>
          <cell r="E407" t="str">
            <v>ensalada de endibias</v>
          </cell>
          <cell r="F407" t="str">
            <v>arroz al horno</v>
          </cell>
          <cell r="G407" t="str">
            <v>queso fresco al orégano</v>
          </cell>
          <cell r="H407" t="str">
            <v>huevos fritos con jamón</v>
          </cell>
          <cell r="I407" t="str">
            <v>sepia a la plancha</v>
          </cell>
          <cell r="J407" t="str">
            <v>hervido</v>
          </cell>
          <cell r="K407" t="str">
            <v>ensalada de verano</v>
          </cell>
          <cell r="L407" t="str">
            <v>hamburguesa de ternera</v>
          </cell>
          <cell r="M407" t="str">
            <v>tortillas variadas</v>
          </cell>
        </row>
        <row r="408">
          <cell r="B408">
            <v>36728</v>
          </cell>
          <cell r="C408">
            <v>404</v>
          </cell>
          <cell r="D408">
            <v>36728</v>
          </cell>
          <cell r="E408" t="str">
            <v>ensalada alemana</v>
          </cell>
          <cell r="F408" t="str">
            <v>judías pintas al vino tinto</v>
          </cell>
          <cell r="G408" t="str">
            <v>espárragos con jamón</v>
          </cell>
          <cell r="H408" t="str">
            <v>croquetas de bacalao</v>
          </cell>
          <cell r="I408" t="str">
            <v>pechuga a las hierbas</v>
          </cell>
          <cell r="J408" t="str">
            <v>sopa cubierta</v>
          </cell>
          <cell r="K408" t="str">
            <v>sandwich vegetal</v>
          </cell>
          <cell r="L408" t="str">
            <v>fritura de pescado</v>
          </cell>
          <cell r="M408" t="str">
            <v>lomo adobado a la parrilla</v>
          </cell>
        </row>
        <row r="409">
          <cell r="B409">
            <v>36729</v>
          </cell>
          <cell r="C409">
            <v>405</v>
          </cell>
          <cell r="D409">
            <v>36729</v>
          </cell>
          <cell r="E409" t="str">
            <v>ensalada valenciana</v>
          </cell>
          <cell r="F409" t="str">
            <v>canelones rossini</v>
          </cell>
          <cell r="G409" t="str">
            <v>judías verdes</v>
          </cell>
          <cell r="H409" t="str">
            <v>san marino</v>
          </cell>
          <cell r="I409" t="str">
            <v>ternera al horno</v>
          </cell>
          <cell r="J409" t="str">
            <v>patatas y verdura hervidas</v>
          </cell>
          <cell r="K409" t="str">
            <v>tostadas de ave</v>
          </cell>
          <cell r="L409" t="str">
            <v>samfaina de pollo</v>
          </cell>
          <cell r="M409" t="str">
            <v>lenguado a la plancha</v>
          </cell>
        </row>
        <row r="410">
          <cell r="B410">
            <v>36730</v>
          </cell>
          <cell r="C410">
            <v>406</v>
          </cell>
          <cell r="D410">
            <v>36730</v>
          </cell>
          <cell r="E410" t="str">
            <v>ensalada de maíz</v>
          </cell>
          <cell r="F410" t="str">
            <v>paella marinera</v>
          </cell>
          <cell r="G410" t="str">
            <v>sopa de cocido</v>
          </cell>
          <cell r="H410" t="str">
            <v>cazón parrilla</v>
          </cell>
          <cell r="I410" t="str">
            <v>pavo a la cazadora</v>
          </cell>
          <cell r="J410" t="str">
            <v>sopa minestrone</v>
          </cell>
          <cell r="K410" t="str">
            <v>espinacas con bechamel y pasas</v>
          </cell>
          <cell r="L410" t="str">
            <v>pastel de tortillas con ensalada</v>
          </cell>
          <cell r="M410" t="str">
            <v>jamón fresco parrilla</v>
          </cell>
        </row>
        <row r="411">
          <cell r="B411">
            <v>36731</v>
          </cell>
          <cell r="C411">
            <v>407</v>
          </cell>
          <cell r="D411">
            <v>36731</v>
          </cell>
          <cell r="E411" t="str">
            <v>ensalada valenciana</v>
          </cell>
          <cell r="F411" t="str">
            <v>macarrones gratinados</v>
          </cell>
          <cell r="G411" t="str">
            <v>gazpacho andaluz</v>
          </cell>
          <cell r="H411" t="str">
            <v>lenguado molinera</v>
          </cell>
          <cell r="I411" t="str">
            <v>chuletas de cordero</v>
          </cell>
          <cell r="J411" t="str">
            <v>hervido valenciano</v>
          </cell>
          <cell r="K411" t="str">
            <v>ensalada especial</v>
          </cell>
          <cell r="L411" t="str">
            <v>pastel de carne con hojaldre</v>
          </cell>
          <cell r="M411" t="str">
            <v>salmón al limón</v>
          </cell>
        </row>
        <row r="412">
          <cell r="B412">
            <v>36732</v>
          </cell>
          <cell r="C412">
            <v>408</v>
          </cell>
          <cell r="D412">
            <v>36732</v>
          </cell>
          <cell r="E412" t="str">
            <v>ensalada de remolacha</v>
          </cell>
          <cell r="F412" t="str">
            <v>arroz a la cubana</v>
          </cell>
          <cell r="G412" t="str">
            <v>patatas rellenas</v>
          </cell>
          <cell r="H412" t="str">
            <v>trucha con jamón</v>
          </cell>
          <cell r="I412" t="str">
            <v>pechuga empanada</v>
          </cell>
          <cell r="J412" t="str">
            <v>crema de ave</v>
          </cell>
          <cell r="K412" t="str">
            <v>pizza variada</v>
          </cell>
          <cell r="L412" t="str">
            <v>lomo caña parrilla</v>
          </cell>
          <cell r="M412" t="str">
            <v>Croquetas de jamón</v>
          </cell>
        </row>
        <row r="413">
          <cell r="B413">
            <v>36733</v>
          </cell>
          <cell r="C413">
            <v>409</v>
          </cell>
          <cell r="D413">
            <v>36733</v>
          </cell>
          <cell r="E413" t="str">
            <v>ensalada verde</v>
          </cell>
          <cell r="F413" t="str">
            <v>fideuà</v>
          </cell>
          <cell r="G413" t="str">
            <v>lentejas con verduras</v>
          </cell>
          <cell r="H413" t="str">
            <v>escalope de magro</v>
          </cell>
          <cell r="I413" t="str">
            <v>merluza a la donostiarra</v>
          </cell>
          <cell r="J413" t="str">
            <v>judías salteadas</v>
          </cell>
          <cell r="K413" t="str">
            <v>patatas bravas</v>
          </cell>
          <cell r="L413" t="str">
            <v>huevos fritos con chorizo de cuelgo</v>
          </cell>
          <cell r="M413" t="str">
            <v>emperador parrilla</v>
          </cell>
        </row>
        <row r="414">
          <cell r="B414">
            <v>36734</v>
          </cell>
          <cell r="C414">
            <v>410</v>
          </cell>
          <cell r="D414">
            <v>36734</v>
          </cell>
          <cell r="E414" t="str">
            <v>ensalada mixta</v>
          </cell>
          <cell r="F414" t="str">
            <v>espaguetis boloñesa</v>
          </cell>
          <cell r="G414" t="str">
            <v>Paté Finas Hierbas</v>
          </cell>
          <cell r="H414" t="str">
            <v>pollo al ajillo</v>
          </cell>
          <cell r="I414" t="str">
            <v>pescado fresco frito</v>
          </cell>
          <cell r="J414" t="str">
            <v>pure de calabacin</v>
          </cell>
          <cell r="K414" t="str">
            <v>entremeses variados</v>
          </cell>
          <cell r="L414" t="str">
            <v>hamburguesa completa</v>
          </cell>
          <cell r="M414" t="str">
            <v>tortilla de patata y cebolla</v>
          </cell>
        </row>
        <row r="415">
          <cell r="B415">
            <v>36735</v>
          </cell>
          <cell r="C415">
            <v>411</v>
          </cell>
          <cell r="D415">
            <v>36735</v>
          </cell>
          <cell r="E415" t="str">
            <v>ensalada alemana</v>
          </cell>
          <cell r="F415" t="str">
            <v>crema de marisco</v>
          </cell>
          <cell r="G415" t="str">
            <v>paella mixta</v>
          </cell>
          <cell r="H415" t="str">
            <v>lomo al roquefort</v>
          </cell>
          <cell r="I415" t="str">
            <v>muslitos de cangrejo con mahonesa</v>
          </cell>
          <cell r="J415" t="str">
            <v>menestra de verduras</v>
          </cell>
          <cell r="K415" t="str">
            <v>huevos a la cazuela</v>
          </cell>
          <cell r="L415" t="str">
            <v>longaniza con pisto</v>
          </cell>
          <cell r="M415" t="str">
            <v>lenguado a la andaluza</v>
          </cell>
        </row>
        <row r="416">
          <cell r="B416">
            <v>36736</v>
          </cell>
          <cell r="C416">
            <v>412</v>
          </cell>
          <cell r="D416">
            <v>36736</v>
          </cell>
          <cell r="E416" t="str">
            <v>ensalada de tomate</v>
          </cell>
          <cell r="F416" t="str">
            <v>patatas riojana</v>
          </cell>
          <cell r="G416" t="str">
            <v>huevos fríos dos salsas</v>
          </cell>
          <cell r="H416" t="str">
            <v>pescadilla rabiosa</v>
          </cell>
          <cell r="I416" t="str">
            <v>blanqueta de ternera</v>
          </cell>
          <cell r="J416" t="str">
            <v>puré de legumbres</v>
          </cell>
          <cell r="K416" t="str">
            <v>jamón a la catalana</v>
          </cell>
          <cell r="L416" t="str">
            <v>albóndigas jardinera</v>
          </cell>
          <cell r="M416" t="str">
            <v>Pechuga empanada</v>
          </cell>
        </row>
        <row r="417">
          <cell r="B417">
            <v>36737</v>
          </cell>
          <cell r="C417">
            <v>413</v>
          </cell>
          <cell r="D417">
            <v>36737</v>
          </cell>
          <cell r="E417" t="str">
            <v>ensalada de maíz</v>
          </cell>
          <cell r="F417" t="str">
            <v>arroz a banda</v>
          </cell>
          <cell r="G417" t="str">
            <v>entremeses especiales</v>
          </cell>
          <cell r="H417" t="str">
            <v>chuletas de cerdo plancha</v>
          </cell>
          <cell r="I417" t="str">
            <v>croquetas de bacalao</v>
          </cell>
          <cell r="J417" t="str">
            <v>judías verdes con jamón</v>
          </cell>
          <cell r="K417" t="str">
            <v>ensalada de pasta</v>
          </cell>
          <cell r="L417" t="str">
            <v>ternera a la parrilla con champiñón</v>
          </cell>
          <cell r="M417" t="str">
            <v>filete de merluza grillé</v>
          </cell>
        </row>
        <row r="418">
          <cell r="B418">
            <v>36738</v>
          </cell>
          <cell r="C418">
            <v>414</v>
          </cell>
          <cell r="D418">
            <v>36738</v>
          </cell>
          <cell r="E418" t="str">
            <v>ensalada mixta</v>
          </cell>
          <cell r="F418" t="str">
            <v>tallarines italiana</v>
          </cell>
          <cell r="G418" t="str">
            <v>sopa castellana</v>
          </cell>
          <cell r="H418" t="str">
            <v>estofado de ternera</v>
          </cell>
          <cell r="I418" t="str">
            <v>emperador a la parrilla</v>
          </cell>
          <cell r="J418" t="str">
            <v>verdura y patatas hervidas</v>
          </cell>
          <cell r="K418" t="str">
            <v>ensalada de arroz</v>
          </cell>
          <cell r="L418" t="str">
            <v>magro al ajillo</v>
          </cell>
          <cell r="M418" t="str">
            <v>croquetas de ave</v>
          </cell>
        </row>
        <row r="419">
          <cell r="B419">
            <v>36739</v>
          </cell>
          <cell r="C419">
            <v>415</v>
          </cell>
          <cell r="D419">
            <v>36739</v>
          </cell>
          <cell r="E419" t="str">
            <v>ensalada verde</v>
          </cell>
          <cell r="F419" t="str">
            <v>judías a la vinagreta</v>
          </cell>
          <cell r="G419" t="str">
            <v>arroz con verduras</v>
          </cell>
          <cell r="H419" t="str">
            <v xml:space="preserve">pollo asado </v>
          </cell>
          <cell r="I419" t="str">
            <v>calamares a la romana</v>
          </cell>
          <cell r="J419" t="str">
            <v>espagueti a las finas hierbas</v>
          </cell>
          <cell r="K419" t="str">
            <v>sopa cubierta</v>
          </cell>
          <cell r="L419" t="str">
            <v>longanizas, morcilla y chorizo</v>
          </cell>
          <cell r="M419" t="str">
            <v>tortilla española con York y lechuga</v>
          </cell>
        </row>
        <row r="420">
          <cell r="B420">
            <v>36740</v>
          </cell>
          <cell r="C420">
            <v>416</v>
          </cell>
          <cell r="D420">
            <v>36740</v>
          </cell>
          <cell r="E420" t="str">
            <v>ensalada mixta</v>
          </cell>
          <cell r="F420" t="str">
            <v>raviolis con tomate</v>
          </cell>
          <cell r="G420" t="str">
            <v>queso fresco al orégano</v>
          </cell>
          <cell r="H420" t="str">
            <v>escalopa milanesa</v>
          </cell>
          <cell r="I420" t="str">
            <v>merluza costa brava</v>
          </cell>
          <cell r="J420" t="str">
            <v>pizza de jamón y atún</v>
          </cell>
          <cell r="K420" t="str">
            <v>puré permantière</v>
          </cell>
          <cell r="L420" t="str">
            <v>jamón york al oporto</v>
          </cell>
          <cell r="M420" t="str">
            <v>pescadilla andaluza</v>
          </cell>
        </row>
        <row r="421">
          <cell r="B421">
            <v>36741</v>
          </cell>
          <cell r="C421">
            <v>417</v>
          </cell>
          <cell r="D421">
            <v>36741</v>
          </cell>
          <cell r="E421" t="str">
            <v>ensalada de Carlota</v>
          </cell>
          <cell r="F421" t="str">
            <v>arroz negro</v>
          </cell>
          <cell r="G421" t="str">
            <v>gazpacho andaluz</v>
          </cell>
          <cell r="H421" t="str">
            <v>pavo a la cazadora</v>
          </cell>
          <cell r="I421" t="str">
            <v>salmón parrilla</v>
          </cell>
          <cell r="J421" t="str">
            <v>hervido valenciano</v>
          </cell>
          <cell r="K421" t="str">
            <v>crema de espárragos</v>
          </cell>
          <cell r="L421" t="str">
            <v>hamburguesa completa</v>
          </cell>
          <cell r="M421" t="str">
            <v>frankfurt con pisto</v>
          </cell>
        </row>
        <row r="422">
          <cell r="B422">
            <v>36742</v>
          </cell>
          <cell r="C422">
            <v>418</v>
          </cell>
          <cell r="D422">
            <v>36742</v>
          </cell>
          <cell r="E422" t="str">
            <v>ensalada de maíz</v>
          </cell>
          <cell r="F422" t="str">
            <v xml:space="preserve">sopa de fideos </v>
          </cell>
          <cell r="G422" t="str">
            <v>paté a la pimienta</v>
          </cell>
          <cell r="H422" t="str">
            <v>cocido madrileño</v>
          </cell>
          <cell r="I422" t="str">
            <v>bacalao vizcaína</v>
          </cell>
          <cell r="J422" t="str">
            <v>puré de calabacín</v>
          </cell>
          <cell r="K422" t="str">
            <v>ensalada especial</v>
          </cell>
          <cell r="L422" t="str">
            <v>pollo parrilla</v>
          </cell>
          <cell r="M422" t="str">
            <v>empanada de bonito</v>
          </cell>
        </row>
        <row r="423">
          <cell r="B423">
            <v>36743</v>
          </cell>
          <cell r="C423">
            <v>419</v>
          </cell>
          <cell r="D423">
            <v>36743</v>
          </cell>
          <cell r="E423" t="str">
            <v>ensalada valenciana</v>
          </cell>
          <cell r="F423" t="str">
            <v>espaguetis marinera</v>
          </cell>
          <cell r="G423" t="str">
            <v>sándwich vegetal</v>
          </cell>
          <cell r="H423" t="str">
            <v>jamón al horno</v>
          </cell>
          <cell r="I423" t="str">
            <v>huevos revueltos portuguesa</v>
          </cell>
          <cell r="J423" t="str">
            <v>crema de cangrejos</v>
          </cell>
          <cell r="K423" t="str">
            <v>ensalada de arroz</v>
          </cell>
          <cell r="L423" t="str">
            <v>filete de ternera</v>
          </cell>
          <cell r="M423" t="str">
            <v>merluza poché</v>
          </cell>
        </row>
        <row r="424">
          <cell r="B424">
            <v>36744</v>
          </cell>
          <cell r="C424">
            <v>420</v>
          </cell>
          <cell r="D424">
            <v>36744</v>
          </cell>
          <cell r="E424" t="str">
            <v>ensalada de patatas</v>
          </cell>
          <cell r="F424" t="str">
            <v>entremeses y ensaladilla rusa</v>
          </cell>
          <cell r="G424" t="str">
            <v>paella valenciana</v>
          </cell>
          <cell r="H424" t="str">
            <v>queso fresco frito con tomate</v>
          </cell>
          <cell r="I424" t="str">
            <v>sepia plancha</v>
          </cell>
          <cell r="J424" t="str">
            <v>patatas al horno</v>
          </cell>
          <cell r="K424" t="str">
            <v>sopa de la abuela</v>
          </cell>
          <cell r="L424" t="str">
            <v>tortilla parmesana</v>
          </cell>
          <cell r="M424" t="str">
            <v>albondigas caseras</v>
          </cell>
        </row>
        <row r="425">
          <cell r="B425">
            <v>36745</v>
          </cell>
          <cell r="C425">
            <v>421</v>
          </cell>
          <cell r="D425">
            <v>36745</v>
          </cell>
        </row>
        <row r="426">
          <cell r="B426">
            <v>36746</v>
          </cell>
          <cell r="C426">
            <v>422</v>
          </cell>
          <cell r="D426">
            <v>36746</v>
          </cell>
        </row>
        <row r="427">
          <cell r="B427">
            <v>36747</v>
          </cell>
          <cell r="C427">
            <v>423</v>
          </cell>
          <cell r="D427">
            <v>36747</v>
          </cell>
        </row>
        <row r="428">
          <cell r="B428">
            <v>36748</v>
          </cell>
          <cell r="C428">
            <v>424</v>
          </cell>
          <cell r="D428">
            <v>36748</v>
          </cell>
        </row>
        <row r="429">
          <cell r="B429">
            <v>36749</v>
          </cell>
          <cell r="C429">
            <v>425</v>
          </cell>
          <cell r="D429">
            <v>36749</v>
          </cell>
        </row>
        <row r="430">
          <cell r="B430">
            <v>36750</v>
          </cell>
          <cell r="C430">
            <v>426</v>
          </cell>
          <cell r="D430">
            <v>36750</v>
          </cell>
        </row>
        <row r="431">
          <cell r="B431">
            <v>36751</v>
          </cell>
          <cell r="C431">
            <v>427</v>
          </cell>
          <cell r="D431">
            <v>36751</v>
          </cell>
        </row>
        <row r="432">
          <cell r="B432">
            <v>36752</v>
          </cell>
          <cell r="C432">
            <v>428</v>
          </cell>
          <cell r="D432">
            <v>36752</v>
          </cell>
        </row>
        <row r="433">
          <cell r="B433">
            <v>36753</v>
          </cell>
          <cell r="C433">
            <v>429</v>
          </cell>
          <cell r="D433">
            <v>36753</v>
          </cell>
        </row>
        <row r="434">
          <cell r="B434">
            <v>36754</v>
          </cell>
          <cell r="C434">
            <v>430</v>
          </cell>
          <cell r="D434">
            <v>36754</v>
          </cell>
        </row>
        <row r="435">
          <cell r="B435">
            <v>36755</v>
          </cell>
          <cell r="C435">
            <v>431</v>
          </cell>
          <cell r="D435">
            <v>36755</v>
          </cell>
        </row>
        <row r="436">
          <cell r="B436">
            <v>36756</v>
          </cell>
          <cell r="C436">
            <v>432</v>
          </cell>
          <cell r="D436">
            <v>36756</v>
          </cell>
        </row>
        <row r="437">
          <cell r="B437">
            <v>36757</v>
          </cell>
          <cell r="C437">
            <v>433</v>
          </cell>
          <cell r="D437">
            <v>36757</v>
          </cell>
        </row>
        <row r="438">
          <cell r="B438">
            <v>36758</v>
          </cell>
          <cell r="C438">
            <v>434</v>
          </cell>
          <cell r="D438">
            <v>36758</v>
          </cell>
        </row>
        <row r="439">
          <cell r="B439">
            <v>36759</v>
          </cell>
          <cell r="C439">
            <v>435</v>
          </cell>
          <cell r="D439">
            <v>36759</v>
          </cell>
        </row>
        <row r="440">
          <cell r="B440">
            <v>36760</v>
          </cell>
          <cell r="C440">
            <v>436</v>
          </cell>
          <cell r="D440">
            <v>36760</v>
          </cell>
        </row>
        <row r="441">
          <cell r="B441">
            <v>36761</v>
          </cell>
          <cell r="C441">
            <v>437</v>
          </cell>
          <cell r="D441">
            <v>36761</v>
          </cell>
        </row>
        <row r="442">
          <cell r="B442">
            <v>36762</v>
          </cell>
          <cell r="C442">
            <v>438</v>
          </cell>
          <cell r="D442">
            <v>36762</v>
          </cell>
        </row>
        <row r="443">
          <cell r="B443">
            <v>36763</v>
          </cell>
          <cell r="C443">
            <v>439</v>
          </cell>
          <cell r="D443">
            <v>36763</v>
          </cell>
        </row>
        <row r="444">
          <cell r="B444">
            <v>36764</v>
          </cell>
          <cell r="C444">
            <v>440</v>
          </cell>
          <cell r="D444">
            <v>36764</v>
          </cell>
        </row>
        <row r="445">
          <cell r="B445">
            <v>36765</v>
          </cell>
          <cell r="C445">
            <v>441</v>
          </cell>
          <cell r="D445">
            <v>36765</v>
          </cell>
        </row>
        <row r="446">
          <cell r="B446">
            <v>36766</v>
          </cell>
          <cell r="C446">
            <v>442</v>
          </cell>
          <cell r="D446">
            <v>36766</v>
          </cell>
        </row>
        <row r="447">
          <cell r="B447">
            <v>36767</v>
          </cell>
          <cell r="C447">
            <v>443</v>
          </cell>
          <cell r="D447">
            <v>36767</v>
          </cell>
        </row>
        <row r="448">
          <cell r="B448">
            <v>36768</v>
          </cell>
          <cell r="C448">
            <v>444</v>
          </cell>
          <cell r="D448">
            <v>36768</v>
          </cell>
        </row>
        <row r="449">
          <cell r="B449">
            <v>36769</v>
          </cell>
          <cell r="C449">
            <v>445</v>
          </cell>
          <cell r="D449">
            <v>36769</v>
          </cell>
        </row>
        <row r="450">
          <cell r="B450">
            <v>36770</v>
          </cell>
          <cell r="C450">
            <v>446</v>
          </cell>
          <cell r="D450">
            <v>36770</v>
          </cell>
        </row>
        <row r="451">
          <cell r="B451">
            <v>36771</v>
          </cell>
          <cell r="C451">
            <v>447</v>
          </cell>
          <cell r="D451">
            <v>36771</v>
          </cell>
        </row>
        <row r="452">
          <cell r="B452">
            <v>36772</v>
          </cell>
          <cell r="C452">
            <v>448</v>
          </cell>
          <cell r="D452">
            <v>36772</v>
          </cell>
        </row>
        <row r="453">
          <cell r="B453">
            <v>36773</v>
          </cell>
          <cell r="C453">
            <v>449</v>
          </cell>
          <cell r="D453">
            <v>36773</v>
          </cell>
          <cell r="E453" t="str">
            <v>ensalada mixta</v>
          </cell>
          <cell r="F453" t="str">
            <v>tallarines italiana</v>
          </cell>
          <cell r="G453" t="str">
            <v>sopa castellana</v>
          </cell>
          <cell r="H453" t="str">
            <v>estofado de ternera</v>
          </cell>
          <cell r="I453" t="str">
            <v>emperador a la parrilla</v>
          </cell>
          <cell r="J453" t="str">
            <v>verdura y patatas hervidas</v>
          </cell>
          <cell r="K453" t="str">
            <v>ensalada de arroz</v>
          </cell>
          <cell r="L453" t="str">
            <v>magro al ajillo</v>
          </cell>
          <cell r="M453" t="str">
            <v>croquetas de ave</v>
          </cell>
        </row>
        <row r="454">
          <cell r="B454">
            <v>36774</v>
          </cell>
          <cell r="C454">
            <v>450</v>
          </cell>
          <cell r="D454">
            <v>36774</v>
          </cell>
          <cell r="E454" t="str">
            <v>ensalada verde</v>
          </cell>
          <cell r="F454" t="str">
            <v>judías a la vinagreta</v>
          </cell>
          <cell r="G454" t="str">
            <v>arroz con verduras</v>
          </cell>
          <cell r="H454" t="str">
            <v xml:space="preserve">pollo asado </v>
          </cell>
          <cell r="I454" t="str">
            <v>calamares a la romana</v>
          </cell>
          <cell r="J454" t="str">
            <v>espagueti a las finas hierbas</v>
          </cell>
          <cell r="K454" t="str">
            <v>sopa cubierta</v>
          </cell>
          <cell r="L454" t="str">
            <v>longanizas, morcilla y chorizo</v>
          </cell>
          <cell r="M454" t="str">
            <v>tortilla española con York y lechuga</v>
          </cell>
        </row>
        <row r="455">
          <cell r="B455">
            <v>36775</v>
          </cell>
          <cell r="C455">
            <v>451</v>
          </cell>
          <cell r="D455">
            <v>36775</v>
          </cell>
          <cell r="E455" t="str">
            <v>ensalada alemana</v>
          </cell>
          <cell r="F455" t="str">
            <v>raviolis con tomate</v>
          </cell>
          <cell r="G455" t="str">
            <v>queso fresco al orégano</v>
          </cell>
          <cell r="H455" t="str">
            <v>escalopa milanesa</v>
          </cell>
          <cell r="I455" t="str">
            <v>merluza costa brava</v>
          </cell>
          <cell r="J455" t="str">
            <v>pizza de jamón y atún</v>
          </cell>
          <cell r="K455" t="str">
            <v>puré permantière</v>
          </cell>
          <cell r="L455" t="str">
            <v>jamón york al oporto</v>
          </cell>
          <cell r="M455" t="str">
            <v>pescadilla andaluza</v>
          </cell>
        </row>
        <row r="456">
          <cell r="B456">
            <v>36776</v>
          </cell>
          <cell r="C456">
            <v>452</v>
          </cell>
          <cell r="D456">
            <v>36776</v>
          </cell>
          <cell r="E456" t="str">
            <v>ensalada de Carlota</v>
          </cell>
          <cell r="F456" t="str">
            <v>arroz negro</v>
          </cell>
          <cell r="G456" t="str">
            <v>gazpacho andaluz</v>
          </cell>
          <cell r="H456" t="str">
            <v>pavo a la cazadora</v>
          </cell>
          <cell r="I456" t="str">
            <v>salmón parrilla</v>
          </cell>
          <cell r="J456" t="str">
            <v>hervido valenciano</v>
          </cell>
          <cell r="K456" t="str">
            <v>crema de espárragos</v>
          </cell>
          <cell r="L456" t="str">
            <v>hamburguesa completa</v>
          </cell>
          <cell r="M456" t="str">
            <v>frankfurt con pisto</v>
          </cell>
        </row>
        <row r="457">
          <cell r="B457">
            <v>36777</v>
          </cell>
          <cell r="C457">
            <v>453</v>
          </cell>
          <cell r="D457">
            <v>36777</v>
          </cell>
          <cell r="E457" t="str">
            <v>ensalada de maíz</v>
          </cell>
          <cell r="F457" t="str">
            <v xml:space="preserve">sopa de fideos </v>
          </cell>
          <cell r="G457" t="str">
            <v>paté a la pimienta</v>
          </cell>
          <cell r="H457" t="str">
            <v>cocido madrileño</v>
          </cell>
          <cell r="I457" t="str">
            <v>bacalao vizcaína</v>
          </cell>
          <cell r="J457" t="str">
            <v>puré de calabacín</v>
          </cell>
          <cell r="K457" t="str">
            <v>ensalada especial</v>
          </cell>
          <cell r="L457" t="str">
            <v>pollo parrilla</v>
          </cell>
          <cell r="M457" t="str">
            <v>empanada de bonito</v>
          </cell>
        </row>
        <row r="458">
          <cell r="B458">
            <v>36778</v>
          </cell>
          <cell r="C458">
            <v>454</v>
          </cell>
          <cell r="D458">
            <v>36778</v>
          </cell>
          <cell r="E458" t="str">
            <v>ensalada valenciana</v>
          </cell>
          <cell r="F458" t="str">
            <v>espaguetis marinera</v>
          </cell>
          <cell r="G458" t="str">
            <v>sándwich vegetal</v>
          </cell>
          <cell r="H458" t="str">
            <v>jamón al horno</v>
          </cell>
          <cell r="I458" t="str">
            <v>huevos revueltos portuguesa</v>
          </cell>
          <cell r="J458" t="str">
            <v>crema de cangrejos</v>
          </cell>
          <cell r="K458" t="str">
            <v>ensalada de arroz</v>
          </cell>
          <cell r="L458" t="str">
            <v>filete de ternera</v>
          </cell>
          <cell r="M458" t="str">
            <v>merluza poché</v>
          </cell>
        </row>
        <row r="459">
          <cell r="B459">
            <v>36779</v>
          </cell>
          <cell r="C459">
            <v>455</v>
          </cell>
          <cell r="D459">
            <v>36779</v>
          </cell>
          <cell r="E459" t="str">
            <v>ensalada de patatas</v>
          </cell>
          <cell r="F459" t="str">
            <v>entremeses y ensaladilla rusa</v>
          </cell>
          <cell r="G459" t="str">
            <v>paella valenciana</v>
          </cell>
          <cell r="H459" t="str">
            <v>queso fresco frito con tomate</v>
          </cell>
          <cell r="I459" t="str">
            <v>sepia plancha</v>
          </cell>
          <cell r="J459" t="str">
            <v>patatas al horno</v>
          </cell>
          <cell r="K459" t="str">
            <v>sopa de la abuela</v>
          </cell>
          <cell r="L459" t="str">
            <v>tortilla parmesana</v>
          </cell>
          <cell r="M459" t="str">
            <v>albondigas caseras</v>
          </cell>
        </row>
        <row r="460">
          <cell r="B460">
            <v>36780</v>
          </cell>
          <cell r="C460">
            <v>456</v>
          </cell>
          <cell r="D460">
            <v>36780</v>
          </cell>
          <cell r="E460" t="str">
            <v>ensalada valenciana</v>
          </cell>
          <cell r="F460" t="str">
            <v>espagueti boloñesa</v>
          </cell>
          <cell r="G460" t="str">
            <v>arroz con verduras</v>
          </cell>
          <cell r="H460" t="str">
            <v>pollo rustido</v>
          </cell>
          <cell r="I460" t="str">
            <v>lenguado a la meunière</v>
          </cell>
          <cell r="J460" t="str">
            <v>ensalada de pasta</v>
          </cell>
          <cell r="K460" t="str">
            <v>hervido valenciano</v>
          </cell>
          <cell r="L460" t="str">
            <v>ternera y ajos tiernos</v>
          </cell>
          <cell r="M460" t="str">
            <v>calamares romana</v>
          </cell>
        </row>
        <row r="461">
          <cell r="B461">
            <v>36781</v>
          </cell>
          <cell r="C461">
            <v>457</v>
          </cell>
          <cell r="D461">
            <v>36781</v>
          </cell>
          <cell r="E461" t="str">
            <v>ensalada mixta</v>
          </cell>
          <cell r="F461" t="str">
            <v>lentejas al jerez</v>
          </cell>
          <cell r="G461" t="str">
            <v>gazpacho andaluz</v>
          </cell>
          <cell r="H461" t="str">
            <v>jamón fresco parrilla</v>
          </cell>
          <cell r="I461" t="str">
            <v>sepia lionesa</v>
          </cell>
          <cell r="J461" t="str">
            <v>espinacas con pasas</v>
          </cell>
          <cell r="K461" t="str">
            <v>jamón mixto con tomate natural</v>
          </cell>
          <cell r="L461" t="str">
            <v>brocheta de carnes</v>
          </cell>
          <cell r="M461" t="str">
            <v>sandwich mixto</v>
          </cell>
        </row>
        <row r="462">
          <cell r="B462">
            <v>36782</v>
          </cell>
          <cell r="C462">
            <v>458</v>
          </cell>
          <cell r="D462">
            <v>36782</v>
          </cell>
          <cell r="E462" t="str">
            <v>ensalada juliana</v>
          </cell>
          <cell r="F462" t="str">
            <v>canelones</v>
          </cell>
          <cell r="G462" t="str">
            <v>huevos dos salsas</v>
          </cell>
          <cell r="H462" t="str">
            <v>merluza a la sidra</v>
          </cell>
          <cell r="I462" t="str">
            <v>jamón al oporto</v>
          </cell>
          <cell r="J462" t="str">
            <v>pizza cuatro estaciones</v>
          </cell>
          <cell r="K462" t="str">
            <v>judías verdes a la madrileña</v>
          </cell>
          <cell r="L462" t="str">
            <v>pollo al ajillo</v>
          </cell>
          <cell r="M462" t="str">
            <v>salmón a la parrilla</v>
          </cell>
        </row>
        <row r="463">
          <cell r="B463">
            <v>36783</v>
          </cell>
          <cell r="C463">
            <v>459</v>
          </cell>
          <cell r="D463">
            <v>36783</v>
          </cell>
          <cell r="E463" t="str">
            <v>ensalada de remolacha</v>
          </cell>
          <cell r="F463" t="str">
            <v>arroz milanesa</v>
          </cell>
          <cell r="G463" t="str">
            <v>berenjenas rellenas de carne</v>
          </cell>
          <cell r="H463" t="str">
            <v>cazón a la marinera</v>
          </cell>
          <cell r="I463" t="str">
            <v>lomo parrilla con aros de cebolla</v>
          </cell>
          <cell r="J463" t="str">
            <v>ensalada especial</v>
          </cell>
          <cell r="K463" t="str">
            <v>sopa de verduras</v>
          </cell>
          <cell r="L463" t="str">
            <v>hamburguesa cebolla tomate lechuga y queso</v>
          </cell>
          <cell r="M463" t="str">
            <v>tortillas de atún o queso</v>
          </cell>
        </row>
        <row r="464">
          <cell r="B464">
            <v>36784</v>
          </cell>
          <cell r="C464">
            <v>460</v>
          </cell>
          <cell r="D464">
            <v>36784</v>
          </cell>
          <cell r="E464" t="str">
            <v>ensalada de patatas</v>
          </cell>
          <cell r="F464" t="str">
            <v>macarrones con atún</v>
          </cell>
          <cell r="G464" t="str">
            <v>fabada</v>
          </cell>
          <cell r="H464" t="str">
            <v>croquetas de bacalao</v>
          </cell>
          <cell r="I464" t="str">
            <v>cordero asado</v>
          </cell>
          <cell r="J464" t="str">
            <v>patatas al horno con alioli</v>
          </cell>
          <cell r="K464" t="str">
            <v>coliflor gratinada</v>
          </cell>
          <cell r="L464" t="str">
            <v>san jacobo casero</v>
          </cell>
          <cell r="M464" t="str">
            <v>bacalao vizcaina</v>
          </cell>
        </row>
        <row r="465">
          <cell r="B465">
            <v>36785</v>
          </cell>
          <cell r="C465">
            <v>461</v>
          </cell>
          <cell r="D465">
            <v>36785</v>
          </cell>
          <cell r="E465" t="str">
            <v>ensalada de maíz</v>
          </cell>
          <cell r="F465" t="str">
            <v>fideuà</v>
          </cell>
          <cell r="G465" t="str">
            <v>ensaladilla rusa con entremeses</v>
          </cell>
          <cell r="H465" t="str">
            <v>pechuga de pollo empanada</v>
          </cell>
          <cell r="I465" t="str">
            <v>huevos fritos con bacon</v>
          </cell>
          <cell r="J465" t="str">
            <v>judías con jamón</v>
          </cell>
          <cell r="K465" t="str">
            <v>crema de champiñón con costrones</v>
          </cell>
          <cell r="L465" t="str">
            <v>lomo adobado</v>
          </cell>
          <cell r="M465" t="str">
            <v>trucha con almendras</v>
          </cell>
        </row>
        <row r="466">
          <cell r="B466">
            <v>36786</v>
          </cell>
          <cell r="C466">
            <v>462</v>
          </cell>
          <cell r="D466">
            <v>36786</v>
          </cell>
          <cell r="E466" t="str">
            <v>ensalada mimosa</v>
          </cell>
          <cell r="F466" t="str">
            <v>paella alicantina</v>
          </cell>
          <cell r="G466" t="str">
            <v>ensalada especial</v>
          </cell>
          <cell r="H466" t="str">
            <v>emperador grillé</v>
          </cell>
          <cell r="I466" t="str">
            <v>escalope de ternera</v>
          </cell>
          <cell r="J466" t="str">
            <v>espárragos con jamón dulce</v>
          </cell>
          <cell r="K466" t="str">
            <v>sandwich mixto</v>
          </cell>
          <cell r="L466" t="str">
            <v>carré braseado</v>
          </cell>
          <cell r="M466" t="str">
            <v>filete de merluza empanada</v>
          </cell>
        </row>
        <row r="467">
          <cell r="B467">
            <v>36787</v>
          </cell>
          <cell r="C467">
            <v>463</v>
          </cell>
          <cell r="D467">
            <v>36787</v>
          </cell>
          <cell r="E467" t="str">
            <v>ensalada de remolacha</v>
          </cell>
          <cell r="F467" t="str">
            <v>tortelinis con tomate</v>
          </cell>
          <cell r="G467" t="str">
            <v>berenjenas rellenas</v>
          </cell>
          <cell r="H467" t="str">
            <v>pollo asado con champiñón</v>
          </cell>
          <cell r="I467" t="str">
            <v>pescado parrilla</v>
          </cell>
          <cell r="J467" t="str">
            <v>escalibada</v>
          </cell>
          <cell r="K467" t="str">
            <v>ensalada de pollo</v>
          </cell>
          <cell r="L467" t="str">
            <v>trucha con almendras</v>
          </cell>
          <cell r="M467" t="str">
            <v>san jacobo caseros</v>
          </cell>
        </row>
        <row r="468">
          <cell r="B468">
            <v>36788</v>
          </cell>
          <cell r="C468">
            <v>464</v>
          </cell>
          <cell r="D468">
            <v>36788</v>
          </cell>
          <cell r="E468" t="str">
            <v>ensalada mixta</v>
          </cell>
          <cell r="F468" t="str">
            <v>arroz a la cubana</v>
          </cell>
          <cell r="G468" t="str">
            <v>rollitos de ensaladilla</v>
          </cell>
          <cell r="H468" t="str">
            <v>chuletas de cordero con patatas</v>
          </cell>
          <cell r="I468" t="str">
            <v>escalope milanesa</v>
          </cell>
          <cell r="J468" t="str">
            <v>sopa castellana</v>
          </cell>
          <cell r="K468" t="str">
            <v xml:space="preserve">huevos al plato </v>
          </cell>
          <cell r="L468" t="str">
            <v>lomo al roquefort</v>
          </cell>
          <cell r="M468" t="str">
            <v>palitos de merluza</v>
          </cell>
        </row>
        <row r="469">
          <cell r="B469">
            <v>36789</v>
          </cell>
          <cell r="C469">
            <v>465</v>
          </cell>
          <cell r="D469">
            <v>36789</v>
          </cell>
          <cell r="E469" t="str">
            <v>ensalada de escarola</v>
          </cell>
          <cell r="F469" t="str">
            <v>fideuà</v>
          </cell>
          <cell r="G469" t="str">
            <v>paté a la pimienta</v>
          </cell>
          <cell r="H469" t="str">
            <v>brocheta de ave</v>
          </cell>
          <cell r="I469" t="str">
            <v>emperador plancha salsa verde</v>
          </cell>
          <cell r="J469" t="str">
            <v>menestra de verduras</v>
          </cell>
          <cell r="K469" t="str">
            <v>pizza</v>
          </cell>
          <cell r="L469" t="str">
            <v>muslitos de cangrejo</v>
          </cell>
          <cell r="M469" t="str">
            <v>jamón al horno</v>
          </cell>
        </row>
        <row r="470">
          <cell r="B470">
            <v>36790</v>
          </cell>
          <cell r="C470">
            <v>466</v>
          </cell>
          <cell r="D470">
            <v>36790</v>
          </cell>
          <cell r="E470" t="str">
            <v>ensalada de endibias</v>
          </cell>
          <cell r="F470" t="str">
            <v>arroz al horno</v>
          </cell>
          <cell r="G470" t="str">
            <v>queso fresco al orégano</v>
          </cell>
          <cell r="H470" t="str">
            <v>huevos fritos con jamón</v>
          </cell>
          <cell r="I470" t="str">
            <v>sepia a la plancha</v>
          </cell>
          <cell r="J470" t="str">
            <v>hervido</v>
          </cell>
          <cell r="K470" t="str">
            <v>ensalada de verano</v>
          </cell>
          <cell r="L470" t="str">
            <v>hamburguesa de ternera</v>
          </cell>
          <cell r="M470" t="str">
            <v>tortillas variadas</v>
          </cell>
        </row>
        <row r="471">
          <cell r="B471">
            <v>36791</v>
          </cell>
          <cell r="C471">
            <v>467</v>
          </cell>
          <cell r="D471">
            <v>36791</v>
          </cell>
          <cell r="E471" t="str">
            <v>ensalada alemana</v>
          </cell>
          <cell r="F471" t="str">
            <v>judías pintas al vino tinto</v>
          </cell>
          <cell r="G471" t="str">
            <v>espárragos con jamón</v>
          </cell>
          <cell r="H471" t="str">
            <v>croquetas de bacalao</v>
          </cell>
          <cell r="I471" t="str">
            <v>pechuga a las hierbas</v>
          </cell>
          <cell r="J471" t="str">
            <v>sopa cubierta</v>
          </cell>
          <cell r="K471" t="str">
            <v>sandwich vegetal</v>
          </cell>
          <cell r="L471" t="str">
            <v>fritura de pescado</v>
          </cell>
          <cell r="M471" t="str">
            <v>lomo adobado a la parrilla</v>
          </cell>
        </row>
        <row r="472">
          <cell r="B472">
            <v>36792</v>
          </cell>
          <cell r="C472">
            <v>468</v>
          </cell>
          <cell r="D472">
            <v>36792</v>
          </cell>
          <cell r="E472" t="str">
            <v>ensalada valenciana</v>
          </cell>
          <cell r="F472" t="str">
            <v>canelones rossini</v>
          </cell>
          <cell r="G472" t="str">
            <v>judías verdes</v>
          </cell>
          <cell r="H472" t="str">
            <v>san marino</v>
          </cell>
          <cell r="I472" t="str">
            <v>ternera al horno</v>
          </cell>
          <cell r="J472" t="str">
            <v>patatas y verdura hervidas</v>
          </cell>
          <cell r="K472" t="str">
            <v>tostadas de ave</v>
          </cell>
          <cell r="L472" t="str">
            <v>samfaina de pollo</v>
          </cell>
          <cell r="M472" t="str">
            <v>lenguado a la plancha</v>
          </cell>
        </row>
        <row r="473">
          <cell r="B473">
            <v>36793</v>
          </cell>
          <cell r="C473">
            <v>469</v>
          </cell>
          <cell r="D473">
            <v>36793</v>
          </cell>
          <cell r="E473" t="str">
            <v>ensalada de maíz</v>
          </cell>
          <cell r="F473" t="str">
            <v>paella marinera</v>
          </cell>
          <cell r="G473" t="str">
            <v>sopa de cocido</v>
          </cell>
          <cell r="H473" t="str">
            <v>cazón parrilla</v>
          </cell>
          <cell r="I473" t="str">
            <v>pavo a la cazadora</v>
          </cell>
          <cell r="J473" t="str">
            <v>sopa minestrone</v>
          </cell>
          <cell r="K473" t="str">
            <v>espinacas con bechamel y pasas</v>
          </cell>
          <cell r="L473" t="str">
            <v>pastel de tortillas con ensalada</v>
          </cell>
          <cell r="M473" t="str">
            <v>jamón fresco parrilla</v>
          </cell>
        </row>
        <row r="474">
          <cell r="B474">
            <v>36794</v>
          </cell>
          <cell r="C474">
            <v>470</v>
          </cell>
          <cell r="D474">
            <v>36794</v>
          </cell>
          <cell r="E474" t="str">
            <v>ensalada valenciana</v>
          </cell>
          <cell r="F474" t="str">
            <v>macarrones gratinados</v>
          </cell>
          <cell r="G474" t="str">
            <v>gazpacho andaluz</v>
          </cell>
          <cell r="H474" t="str">
            <v>lenguado molinera</v>
          </cell>
          <cell r="I474" t="str">
            <v>chuletas de cordero</v>
          </cell>
          <cell r="J474" t="str">
            <v>hervido valenciano</v>
          </cell>
          <cell r="K474" t="str">
            <v>ensalada especial</v>
          </cell>
          <cell r="L474" t="str">
            <v>pastel de carne con hojaldre</v>
          </cell>
          <cell r="M474" t="str">
            <v>salmón al limón</v>
          </cell>
        </row>
        <row r="475">
          <cell r="B475">
            <v>36795</v>
          </cell>
          <cell r="C475">
            <v>471</v>
          </cell>
          <cell r="D475">
            <v>36795</v>
          </cell>
          <cell r="E475" t="str">
            <v>ensalada de remolacha</v>
          </cell>
          <cell r="F475" t="str">
            <v>arroz a la cubana</v>
          </cell>
          <cell r="G475" t="str">
            <v>patatas rellenas</v>
          </cell>
          <cell r="H475" t="str">
            <v>trucha con jamón</v>
          </cell>
          <cell r="I475" t="str">
            <v>pechuga empanada</v>
          </cell>
          <cell r="J475" t="str">
            <v>crema de ave</v>
          </cell>
          <cell r="K475" t="str">
            <v>pizza variada</v>
          </cell>
          <cell r="L475" t="str">
            <v>lomo caña parrilla</v>
          </cell>
          <cell r="M475" t="str">
            <v>Croquetas de jamón</v>
          </cell>
        </row>
        <row r="476">
          <cell r="B476">
            <v>36796</v>
          </cell>
          <cell r="C476">
            <v>472</v>
          </cell>
          <cell r="D476">
            <v>36796</v>
          </cell>
          <cell r="E476" t="str">
            <v>ensalada verde</v>
          </cell>
          <cell r="F476" t="str">
            <v>fideuà</v>
          </cell>
          <cell r="G476" t="str">
            <v>lentejas con verduras</v>
          </cell>
          <cell r="H476" t="str">
            <v>escalope de magro</v>
          </cell>
          <cell r="I476" t="str">
            <v>merluza a la donostiarra</v>
          </cell>
          <cell r="J476" t="str">
            <v>judías salteadas</v>
          </cell>
          <cell r="K476" t="str">
            <v>patatas bravas</v>
          </cell>
          <cell r="L476" t="str">
            <v>huevos fritos con chorizo de cuelgo</v>
          </cell>
          <cell r="M476" t="str">
            <v>emperador parrilla</v>
          </cell>
        </row>
        <row r="477">
          <cell r="B477">
            <v>36797</v>
          </cell>
          <cell r="C477">
            <v>473</v>
          </cell>
          <cell r="D477">
            <v>36797</v>
          </cell>
          <cell r="E477" t="str">
            <v>ensalada mixta</v>
          </cell>
          <cell r="F477" t="str">
            <v>espaguetis boloñesa</v>
          </cell>
          <cell r="G477" t="str">
            <v>Paté Finas Hierbas</v>
          </cell>
          <cell r="H477" t="str">
            <v>pollo al ajillo</v>
          </cell>
          <cell r="I477" t="str">
            <v>pescado fresco frito</v>
          </cell>
          <cell r="J477" t="str">
            <v>pure de calabacin</v>
          </cell>
          <cell r="K477" t="str">
            <v>entremeses variados</v>
          </cell>
          <cell r="L477" t="str">
            <v>hamburguesa completa</v>
          </cell>
          <cell r="M477" t="str">
            <v>tortilla de patata y cebolla</v>
          </cell>
        </row>
        <row r="478">
          <cell r="B478">
            <v>36798</v>
          </cell>
          <cell r="C478">
            <v>474</v>
          </cell>
          <cell r="D478">
            <v>36798</v>
          </cell>
          <cell r="E478" t="str">
            <v>ensalada alemana</v>
          </cell>
          <cell r="F478" t="str">
            <v>crema de marisco</v>
          </cell>
          <cell r="G478" t="str">
            <v>paella mixta</v>
          </cell>
          <cell r="H478" t="str">
            <v>lomo al roquefort</v>
          </cell>
          <cell r="I478" t="str">
            <v>muslitos de cangrejo con mahonesa</v>
          </cell>
          <cell r="J478" t="str">
            <v>menestra de verduras</v>
          </cell>
          <cell r="K478" t="str">
            <v>huevos a la cazuela</v>
          </cell>
          <cell r="L478" t="str">
            <v>longaniza con pisto</v>
          </cell>
          <cell r="M478" t="str">
            <v>lenguado a la andaluza</v>
          </cell>
        </row>
        <row r="479">
          <cell r="B479">
            <v>36799</v>
          </cell>
          <cell r="C479">
            <v>475</v>
          </cell>
          <cell r="D479">
            <v>36799</v>
          </cell>
          <cell r="E479" t="str">
            <v>ensalada de tomate</v>
          </cell>
          <cell r="F479" t="str">
            <v>patatas riojana</v>
          </cell>
          <cell r="G479" t="str">
            <v>huevos fríos dos salsas</v>
          </cell>
          <cell r="H479" t="str">
            <v>pescadilla rabiosa</v>
          </cell>
          <cell r="I479" t="str">
            <v>blanqueta de ternera</v>
          </cell>
          <cell r="J479" t="str">
            <v>puré de legumbres</v>
          </cell>
          <cell r="K479" t="str">
            <v>jamón a la catalana</v>
          </cell>
          <cell r="L479" t="str">
            <v>albóndigas jardinera</v>
          </cell>
          <cell r="M479" t="str">
            <v>Pechuga empanada</v>
          </cell>
        </row>
        <row r="480">
          <cell r="B480">
            <v>36800</v>
          </cell>
          <cell r="C480">
            <v>476</v>
          </cell>
          <cell r="D480">
            <v>36800</v>
          </cell>
          <cell r="E480" t="str">
            <v>ensalada de maíz</v>
          </cell>
          <cell r="F480" t="str">
            <v>arroz a banda</v>
          </cell>
          <cell r="G480" t="str">
            <v>entremeses especiales</v>
          </cell>
          <cell r="H480" t="str">
            <v>chuletas de cerdo plancha</v>
          </cell>
          <cell r="I480" t="str">
            <v>croquetas de bacalao</v>
          </cell>
          <cell r="J480" t="str">
            <v>judías verdes con jamón</v>
          </cell>
          <cell r="K480" t="str">
            <v>ensalada de pasta</v>
          </cell>
          <cell r="L480" t="str">
            <v>ternera a la parrilla con champiñón</v>
          </cell>
          <cell r="M480" t="str">
            <v>filete de merluza grillé</v>
          </cell>
        </row>
        <row r="481">
          <cell r="B481">
            <v>36801</v>
          </cell>
          <cell r="C481">
            <v>477</v>
          </cell>
          <cell r="D481">
            <v>36801</v>
          </cell>
          <cell r="E481" t="str">
            <v>ensalada mixta</v>
          </cell>
          <cell r="F481" t="str">
            <v>tallarines italiana</v>
          </cell>
          <cell r="G481" t="str">
            <v>sopa castellana</v>
          </cell>
          <cell r="H481" t="str">
            <v>estofado de ternera</v>
          </cell>
          <cell r="I481" t="str">
            <v>emperador a la parrilla</v>
          </cell>
          <cell r="J481" t="str">
            <v>verdura y patatas hervidas</v>
          </cell>
          <cell r="K481" t="str">
            <v>ensalada de arroz</v>
          </cell>
          <cell r="L481" t="str">
            <v>magro al ajillo</v>
          </cell>
          <cell r="M481" t="str">
            <v>croquetas de ave</v>
          </cell>
        </row>
        <row r="482">
          <cell r="B482">
            <v>36802</v>
          </cell>
          <cell r="C482">
            <v>478</v>
          </cell>
          <cell r="D482">
            <v>36802</v>
          </cell>
          <cell r="E482" t="str">
            <v>ensalada verde</v>
          </cell>
          <cell r="F482" t="str">
            <v>judías a la vinagreta</v>
          </cell>
          <cell r="G482" t="str">
            <v>arroz con verduras</v>
          </cell>
          <cell r="H482" t="str">
            <v xml:space="preserve">pollo asado </v>
          </cell>
          <cell r="I482" t="str">
            <v>calamares a la romana</v>
          </cell>
          <cell r="J482" t="str">
            <v>espagueti a las finas hierbas</v>
          </cell>
          <cell r="K482" t="str">
            <v>sopa cubierta</v>
          </cell>
          <cell r="L482" t="str">
            <v>longanizas, morcilla y chorizo</v>
          </cell>
          <cell r="M482" t="str">
            <v>tortilla española con York y lechuga</v>
          </cell>
        </row>
        <row r="483">
          <cell r="B483">
            <v>36803</v>
          </cell>
          <cell r="C483">
            <v>479</v>
          </cell>
          <cell r="D483">
            <v>36803</v>
          </cell>
          <cell r="E483" t="str">
            <v>ensalada mixta</v>
          </cell>
          <cell r="F483" t="str">
            <v>raviolis con tomate</v>
          </cell>
          <cell r="G483" t="str">
            <v>queso fresco al orégano</v>
          </cell>
          <cell r="H483" t="str">
            <v>escalopa milanesa</v>
          </cell>
          <cell r="I483" t="str">
            <v>merluza costa brava</v>
          </cell>
          <cell r="J483" t="str">
            <v>pizza de jamón y atún</v>
          </cell>
          <cell r="K483" t="str">
            <v>puré permantière</v>
          </cell>
          <cell r="L483" t="str">
            <v>jamón york al oporto</v>
          </cell>
          <cell r="M483" t="str">
            <v>pescadilla andaluza</v>
          </cell>
        </row>
        <row r="484">
          <cell r="B484">
            <v>36804</v>
          </cell>
          <cell r="C484">
            <v>480</v>
          </cell>
          <cell r="D484">
            <v>36804</v>
          </cell>
          <cell r="E484" t="str">
            <v>ensalada de Carlota</v>
          </cell>
          <cell r="F484" t="str">
            <v>arroz negro</v>
          </cell>
          <cell r="G484" t="str">
            <v>gazpacho andaluz</v>
          </cell>
          <cell r="H484" t="str">
            <v>pavo a la cazadora</v>
          </cell>
          <cell r="I484" t="str">
            <v>salmón parrilla</v>
          </cell>
          <cell r="J484" t="str">
            <v>hervido valenciano</v>
          </cell>
          <cell r="K484" t="str">
            <v>crema de espárragos</v>
          </cell>
          <cell r="L484" t="str">
            <v>hamburguesa completa</v>
          </cell>
          <cell r="M484" t="str">
            <v>frankfurt con pisto</v>
          </cell>
        </row>
        <row r="485">
          <cell r="B485">
            <v>36805</v>
          </cell>
          <cell r="C485">
            <v>481</v>
          </cell>
          <cell r="D485">
            <v>36805</v>
          </cell>
          <cell r="E485" t="str">
            <v>ensalada de maíz</v>
          </cell>
          <cell r="F485" t="str">
            <v xml:space="preserve">sopa de fideos </v>
          </cell>
          <cell r="G485" t="str">
            <v>paté a la pimienta</v>
          </cell>
          <cell r="H485" t="str">
            <v>cocido madrileño</v>
          </cell>
          <cell r="I485" t="str">
            <v>bacalao vizcaína</v>
          </cell>
          <cell r="J485" t="str">
            <v>puré de calabacín</v>
          </cell>
          <cell r="K485" t="str">
            <v>ensalada especial</v>
          </cell>
          <cell r="L485" t="str">
            <v>pollo parrilla</v>
          </cell>
          <cell r="M485" t="str">
            <v>empanada de bonito</v>
          </cell>
        </row>
        <row r="486">
          <cell r="B486">
            <v>36806</v>
          </cell>
          <cell r="C486">
            <v>482</v>
          </cell>
          <cell r="D486">
            <v>36806</v>
          </cell>
          <cell r="E486" t="str">
            <v>ensalada valenciana</v>
          </cell>
          <cell r="F486" t="str">
            <v>espaguetis marinera</v>
          </cell>
          <cell r="G486" t="str">
            <v>sándwich vegetal</v>
          </cell>
          <cell r="H486" t="str">
            <v>jamón al horno</v>
          </cell>
          <cell r="I486" t="str">
            <v>huevos revueltos portuguesa</v>
          </cell>
          <cell r="J486" t="str">
            <v>crema de cangrejos</v>
          </cell>
          <cell r="K486" t="str">
            <v>ensalada de arroz</v>
          </cell>
          <cell r="L486" t="str">
            <v>filete de ternera</v>
          </cell>
          <cell r="M486" t="str">
            <v>merluza poché</v>
          </cell>
        </row>
        <row r="487">
          <cell r="B487">
            <v>36807</v>
          </cell>
          <cell r="C487">
            <v>483</v>
          </cell>
          <cell r="D487">
            <v>36807</v>
          </cell>
          <cell r="E487" t="str">
            <v>ensalada de patatas</v>
          </cell>
          <cell r="F487" t="str">
            <v>entremeses y ensaladilla rusa</v>
          </cell>
          <cell r="G487" t="str">
            <v>paella valenciana</v>
          </cell>
          <cell r="H487" t="str">
            <v>queso fresco frito con tomate</v>
          </cell>
          <cell r="I487" t="str">
            <v>sepia plancha</v>
          </cell>
          <cell r="J487" t="str">
            <v>patatas al horno</v>
          </cell>
          <cell r="K487" t="str">
            <v>sopa de la abuela</v>
          </cell>
          <cell r="L487" t="str">
            <v>tortilla parmesana</v>
          </cell>
          <cell r="M487" t="str">
            <v>albondigas caseras</v>
          </cell>
        </row>
        <row r="488">
          <cell r="B488">
            <v>36808</v>
          </cell>
          <cell r="C488">
            <v>484</v>
          </cell>
          <cell r="D488">
            <v>36808</v>
          </cell>
          <cell r="E488" t="str">
            <v>ensalada valenciana</v>
          </cell>
          <cell r="F488" t="str">
            <v>espagueti boloñesa</v>
          </cell>
          <cell r="G488" t="str">
            <v>arroz con verduras</v>
          </cell>
          <cell r="H488" t="str">
            <v>pollo rustido</v>
          </cell>
          <cell r="I488" t="str">
            <v>lenguado a la meunière</v>
          </cell>
          <cell r="J488" t="str">
            <v>ensalada de pasta</v>
          </cell>
          <cell r="K488" t="str">
            <v>hervido valenciano</v>
          </cell>
          <cell r="L488" t="str">
            <v>ternera y ajos tiernos</v>
          </cell>
          <cell r="M488" t="str">
            <v>calamares romana</v>
          </cell>
        </row>
        <row r="489">
          <cell r="B489">
            <v>36809</v>
          </cell>
          <cell r="C489">
            <v>485</v>
          </cell>
          <cell r="D489">
            <v>36809</v>
          </cell>
          <cell r="E489" t="str">
            <v>ensalada mixta</v>
          </cell>
          <cell r="F489" t="str">
            <v>lentejas al jerez</v>
          </cell>
          <cell r="G489" t="str">
            <v>gazpacho andaluz</v>
          </cell>
          <cell r="H489" t="str">
            <v>jamón fresco parrilla</v>
          </cell>
          <cell r="I489" t="str">
            <v>sepia lionesa</v>
          </cell>
          <cell r="J489" t="str">
            <v>espinacas con pasas</v>
          </cell>
          <cell r="K489" t="str">
            <v>jamón mixto con tomate natural</v>
          </cell>
          <cell r="L489" t="str">
            <v>brocheta de carnes</v>
          </cell>
          <cell r="M489" t="str">
            <v>sandwich mixto</v>
          </cell>
        </row>
        <row r="490">
          <cell r="B490">
            <v>36810</v>
          </cell>
          <cell r="C490">
            <v>486</v>
          </cell>
          <cell r="D490">
            <v>36810</v>
          </cell>
          <cell r="E490" t="str">
            <v>ensalada juliana</v>
          </cell>
          <cell r="F490" t="str">
            <v>canelones</v>
          </cell>
          <cell r="G490" t="str">
            <v>huevos dos salsas</v>
          </cell>
          <cell r="H490" t="str">
            <v>merluza a la sidra</v>
          </cell>
          <cell r="I490" t="str">
            <v>jamón al oporto</v>
          </cell>
          <cell r="J490" t="str">
            <v>pizza cuatro estaciones</v>
          </cell>
          <cell r="K490" t="str">
            <v>judías verdes a la madrileña</v>
          </cell>
          <cell r="L490" t="str">
            <v>pollo al ajillo</v>
          </cell>
          <cell r="M490" t="str">
            <v>salmón a la parrilla</v>
          </cell>
        </row>
        <row r="491">
          <cell r="B491">
            <v>36811</v>
          </cell>
          <cell r="C491">
            <v>487</v>
          </cell>
          <cell r="D491">
            <v>36811</v>
          </cell>
          <cell r="E491" t="str">
            <v>ensalada de remolacha</v>
          </cell>
          <cell r="F491" t="str">
            <v>arroz milanesa</v>
          </cell>
          <cell r="G491" t="str">
            <v>berenjenas rellenas de carne</v>
          </cell>
          <cell r="H491" t="str">
            <v>cazón a la marinera</v>
          </cell>
          <cell r="I491" t="str">
            <v>lomo parrilla con aros de cebolla</v>
          </cell>
          <cell r="J491" t="str">
            <v>ensalada especial</v>
          </cell>
          <cell r="K491" t="str">
            <v>sopa de verduras</v>
          </cell>
          <cell r="L491" t="str">
            <v>hamburguesa cebolla tomate lechuga y queso</v>
          </cell>
          <cell r="M491" t="str">
            <v>tortillas de atún o queso</v>
          </cell>
        </row>
        <row r="492">
          <cell r="B492">
            <v>36812</v>
          </cell>
          <cell r="C492">
            <v>488</v>
          </cell>
          <cell r="D492">
            <v>36812</v>
          </cell>
          <cell r="E492" t="str">
            <v>ensalada de patatas</v>
          </cell>
          <cell r="F492" t="str">
            <v>macarrones con atún</v>
          </cell>
          <cell r="G492" t="str">
            <v>fabada</v>
          </cell>
          <cell r="H492" t="str">
            <v>croquetas de bacalao</v>
          </cell>
          <cell r="I492" t="str">
            <v>cordero asado</v>
          </cell>
          <cell r="J492" t="str">
            <v>patatas al horno con alioli</v>
          </cell>
          <cell r="K492" t="str">
            <v>coliflor gratinada</v>
          </cell>
          <cell r="L492" t="str">
            <v>san jacobo casero</v>
          </cell>
          <cell r="M492" t="str">
            <v>bacalao vizcaina</v>
          </cell>
        </row>
        <row r="493">
          <cell r="B493">
            <v>36813</v>
          </cell>
          <cell r="C493">
            <v>489</v>
          </cell>
          <cell r="D493">
            <v>36813</v>
          </cell>
          <cell r="E493" t="str">
            <v>ensalada de maíz</v>
          </cell>
          <cell r="F493" t="str">
            <v>fideuà</v>
          </cell>
          <cell r="G493" t="str">
            <v>ensaladilla rusa con entremeses</v>
          </cell>
          <cell r="H493" t="str">
            <v>pechuga de pollo empanada</v>
          </cell>
          <cell r="I493" t="str">
            <v>huevos fritos con bacon</v>
          </cell>
          <cell r="J493" t="str">
            <v>judías con jamón</v>
          </cell>
          <cell r="K493" t="str">
            <v>crema de champiñón con costrones</v>
          </cell>
          <cell r="L493" t="str">
            <v>lomo adobado</v>
          </cell>
          <cell r="M493" t="str">
            <v>trucha con almendras</v>
          </cell>
        </row>
        <row r="494">
          <cell r="B494">
            <v>36814</v>
          </cell>
          <cell r="C494">
            <v>490</v>
          </cell>
          <cell r="D494">
            <v>36814</v>
          </cell>
          <cell r="E494" t="str">
            <v>ensalada mimosa</v>
          </cell>
          <cell r="F494" t="str">
            <v>paella alicantina</v>
          </cell>
          <cell r="G494" t="str">
            <v>ensalada especial</v>
          </cell>
          <cell r="H494" t="str">
            <v>emperador grillé</v>
          </cell>
          <cell r="I494" t="str">
            <v>escalope de ternera</v>
          </cell>
          <cell r="J494" t="str">
            <v>espárragos con jamón dulce</v>
          </cell>
          <cell r="K494" t="str">
            <v>sandwich mixto</v>
          </cell>
          <cell r="L494" t="str">
            <v>carré braseado</v>
          </cell>
          <cell r="M494" t="str">
            <v>filete de merluza empanada</v>
          </cell>
        </row>
        <row r="495">
          <cell r="B495">
            <v>36815</v>
          </cell>
          <cell r="C495">
            <v>491</v>
          </cell>
          <cell r="D495">
            <v>36815</v>
          </cell>
          <cell r="E495" t="str">
            <v>ensalada de remolacha</v>
          </cell>
          <cell r="F495" t="str">
            <v>tortelinis con tomate</v>
          </cell>
          <cell r="G495" t="str">
            <v>berenjenas rellenas</v>
          </cell>
          <cell r="H495" t="str">
            <v>pollo asado con champiñón</v>
          </cell>
          <cell r="I495" t="str">
            <v>pescado parrilla</v>
          </cell>
          <cell r="J495" t="str">
            <v>escalibada</v>
          </cell>
          <cell r="K495" t="str">
            <v>ensalada de pollo</v>
          </cell>
          <cell r="L495" t="str">
            <v>trucha con almendras</v>
          </cell>
          <cell r="M495" t="str">
            <v>san jacobo caseros</v>
          </cell>
          <cell r="W495" t="str">
            <v>ensalada de remolacha</v>
          </cell>
          <cell r="X495" t="str">
            <v>espagueti con nata, cebolla y champiñón</v>
          </cell>
          <cell r="Y495" t="str">
            <v>tortilla de calabacín</v>
          </cell>
          <cell r="Z495" t="str">
            <v>ensalada de maiz aguacate y salsa rosa</v>
          </cell>
          <cell r="AA495" t="str">
            <v>cardo con bechamel y almendras</v>
          </cell>
        </row>
        <row r="496">
          <cell r="B496">
            <v>36816</v>
          </cell>
          <cell r="C496">
            <v>492</v>
          </cell>
          <cell r="D496">
            <v>36816</v>
          </cell>
          <cell r="E496" t="str">
            <v>ensalada mixta</v>
          </cell>
          <cell r="F496" t="str">
            <v>arroz a la cubana</v>
          </cell>
          <cell r="G496" t="str">
            <v>rollitos de ensaladilla</v>
          </cell>
          <cell r="H496" t="str">
            <v>chuletas de cordero con patatas</v>
          </cell>
          <cell r="I496" t="str">
            <v>escalope milanesa</v>
          </cell>
          <cell r="J496" t="str">
            <v>sopa castellana</v>
          </cell>
          <cell r="K496" t="str">
            <v xml:space="preserve">huevos al plato </v>
          </cell>
          <cell r="L496" t="str">
            <v>lomo al roquefort</v>
          </cell>
          <cell r="M496" t="str">
            <v>palitos de merluza</v>
          </cell>
          <cell r="W496" t="str">
            <v>ensalada mixta</v>
          </cell>
          <cell r="X496" t="str">
            <v>arroz a la cubana</v>
          </cell>
          <cell r="Y496" t="str">
            <v>rollitos de ensaladilla</v>
          </cell>
          <cell r="Z496" t="str">
            <v>sopa de cebolla</v>
          </cell>
          <cell r="AA496" t="str">
            <v>espinacas con ajo</v>
          </cell>
        </row>
        <row r="497">
          <cell r="B497">
            <v>36817</v>
          </cell>
          <cell r="C497">
            <v>493</v>
          </cell>
          <cell r="D497">
            <v>36817</v>
          </cell>
          <cell r="E497" t="str">
            <v>ensalada de escarola</v>
          </cell>
          <cell r="F497" t="str">
            <v>fideuà</v>
          </cell>
          <cell r="G497" t="str">
            <v>paté a la pimienta</v>
          </cell>
          <cell r="H497" t="str">
            <v>brocheta de ave</v>
          </cell>
          <cell r="I497" t="str">
            <v>emperador plancha salsa verde</v>
          </cell>
          <cell r="J497" t="str">
            <v>menestra de verduras</v>
          </cell>
          <cell r="K497" t="str">
            <v>pizza</v>
          </cell>
          <cell r="L497" t="str">
            <v>muslitos de cangrejo</v>
          </cell>
          <cell r="M497" t="str">
            <v>jamón al horno</v>
          </cell>
          <cell r="W497" t="str">
            <v>ensalada de escarola</v>
          </cell>
          <cell r="X497" t="str">
            <v>fideuà de verduras</v>
          </cell>
          <cell r="Y497" t="str">
            <v>menestra de verduras</v>
          </cell>
          <cell r="Z497" t="str">
            <v>menestra de verduras</v>
          </cell>
          <cell r="AA497" t="str">
            <v>pizza cuatro quesos</v>
          </cell>
        </row>
        <row r="498">
          <cell r="B498">
            <v>36818</v>
          </cell>
          <cell r="C498">
            <v>494</v>
          </cell>
          <cell r="D498">
            <v>36818</v>
          </cell>
          <cell r="E498" t="str">
            <v>ensalada de endibias</v>
          </cell>
          <cell r="F498" t="str">
            <v>arroz al horno</v>
          </cell>
          <cell r="G498" t="str">
            <v>queso fresco al orégano</v>
          </cell>
          <cell r="H498" t="str">
            <v>huevos fritos con jamón</v>
          </cell>
          <cell r="I498" t="str">
            <v>sepia a la plancha</v>
          </cell>
          <cell r="J498" t="str">
            <v>hervido</v>
          </cell>
          <cell r="K498" t="str">
            <v>ensalada de verano</v>
          </cell>
          <cell r="L498" t="str">
            <v>hamburguesa de ternera</v>
          </cell>
          <cell r="M498" t="str">
            <v>tortillas variadas</v>
          </cell>
          <cell r="W498" t="str">
            <v>ensalada de endibias</v>
          </cell>
          <cell r="X498" t="str">
            <v>arroz con verduras</v>
          </cell>
          <cell r="Y498" t="str">
            <v>queso al orégano</v>
          </cell>
          <cell r="Z498" t="str">
            <v>hervido valenciano</v>
          </cell>
          <cell r="AA498" t="str">
            <v>tortilla francesa con setas</v>
          </cell>
        </row>
        <row r="499">
          <cell r="B499">
            <v>36819</v>
          </cell>
          <cell r="C499">
            <v>495</v>
          </cell>
          <cell r="D499">
            <v>36819</v>
          </cell>
          <cell r="E499" t="str">
            <v>ensalada de apio</v>
          </cell>
          <cell r="F499" t="str">
            <v>judías pintas al vino tinto</v>
          </cell>
          <cell r="G499" t="str">
            <v>espárragos con jamón</v>
          </cell>
          <cell r="H499" t="str">
            <v>croquetas de bacalao</v>
          </cell>
          <cell r="I499" t="str">
            <v>pechuga a las hierbas</v>
          </cell>
          <cell r="J499" t="str">
            <v>sopa cubierta</v>
          </cell>
          <cell r="K499" t="str">
            <v>sandwich vegetal</v>
          </cell>
          <cell r="L499" t="str">
            <v>fritura de pescado</v>
          </cell>
          <cell r="M499" t="str">
            <v>lomo adobado a la parrilla</v>
          </cell>
          <cell r="W499" t="str">
            <v>ensalada de apio</v>
          </cell>
          <cell r="X499" t="str">
            <v>alubias con verduras</v>
          </cell>
          <cell r="Y499" t="str">
            <v>esparragos con mayonesa</v>
          </cell>
          <cell r="Z499" t="str">
            <v>sopa de fideos</v>
          </cell>
          <cell r="AA499" t="str">
            <v>sandwich vegetal</v>
          </cell>
        </row>
        <row r="500">
          <cell r="B500">
            <v>36820</v>
          </cell>
          <cell r="C500">
            <v>496</v>
          </cell>
          <cell r="D500">
            <v>36820</v>
          </cell>
          <cell r="E500" t="str">
            <v>ensalada valenciana</v>
          </cell>
          <cell r="F500" t="str">
            <v>canelones rossini</v>
          </cell>
          <cell r="G500" t="str">
            <v>judías verdes</v>
          </cell>
          <cell r="H500" t="str">
            <v>san marino</v>
          </cell>
          <cell r="I500" t="str">
            <v>ternera al horno</v>
          </cell>
          <cell r="J500" t="str">
            <v>patatas y verdura hervidas</v>
          </cell>
          <cell r="K500" t="str">
            <v>tostadas de ave</v>
          </cell>
          <cell r="L500" t="str">
            <v>samfaina de pollo</v>
          </cell>
          <cell r="M500" t="str">
            <v>lenguado a la plancha</v>
          </cell>
          <cell r="W500" t="str">
            <v>ensalada valenciana</v>
          </cell>
          <cell r="X500" t="str">
            <v>canelones de espinacas</v>
          </cell>
          <cell r="Y500" t="str">
            <v>judías con patata</v>
          </cell>
          <cell r="Z500" t="str">
            <v>patatas y verduras hervidas</v>
          </cell>
          <cell r="AA500" t="str">
            <v>tosta de champiñón</v>
          </cell>
        </row>
        <row r="501">
          <cell r="B501">
            <v>36821</v>
          </cell>
          <cell r="C501">
            <v>497</v>
          </cell>
          <cell r="D501">
            <v>36821</v>
          </cell>
          <cell r="E501" t="str">
            <v>ensalada de maíz</v>
          </cell>
          <cell r="F501" t="str">
            <v>paella marinera</v>
          </cell>
          <cell r="G501" t="str">
            <v>sopa de cocido</v>
          </cell>
          <cell r="H501" t="str">
            <v>cazón parrilla</v>
          </cell>
          <cell r="I501" t="str">
            <v>pavo a la cazadora</v>
          </cell>
          <cell r="J501" t="str">
            <v>sopa minestrone</v>
          </cell>
          <cell r="K501" t="str">
            <v>espinacas con bechamel y pasas</v>
          </cell>
          <cell r="L501" t="str">
            <v>pastel de tortillas con ensalada</v>
          </cell>
          <cell r="M501" t="str">
            <v>jamón fresco parrilla</v>
          </cell>
          <cell r="W501" t="str">
            <v>ensalada de maíz</v>
          </cell>
          <cell r="X501" t="str">
            <v>champiñones al jerez</v>
          </cell>
          <cell r="Y501" t="str">
            <v>ensalada de tomate y aguacate</v>
          </cell>
          <cell r="Z501" t="str">
            <v>espinacas gratinadas</v>
          </cell>
          <cell r="AA501" t="str">
            <v>pastel de calabacín</v>
          </cell>
        </row>
        <row r="502">
          <cell r="B502">
            <v>36822</v>
          </cell>
          <cell r="C502">
            <v>498</v>
          </cell>
          <cell r="D502">
            <v>36822</v>
          </cell>
          <cell r="E502" t="str">
            <v>ensalada valenciana</v>
          </cell>
          <cell r="F502" t="str">
            <v>macarrones gratinados</v>
          </cell>
          <cell r="G502" t="str">
            <v>gazpacho andaluz</v>
          </cell>
          <cell r="H502" t="str">
            <v>lenguado molinera</v>
          </cell>
          <cell r="I502" t="str">
            <v>chuletas de cordero</v>
          </cell>
          <cell r="J502" t="str">
            <v>hervido valenciano</v>
          </cell>
          <cell r="K502" t="str">
            <v>ensalada especial</v>
          </cell>
          <cell r="L502" t="str">
            <v>pastel de carne con hojaldre</v>
          </cell>
          <cell r="M502" t="str">
            <v>salmón al limón</v>
          </cell>
          <cell r="W502" t="str">
            <v>ensalada valenciana</v>
          </cell>
          <cell r="X502" t="str">
            <v>macarrones con setas y ajo</v>
          </cell>
          <cell r="Y502" t="str">
            <v>pimiento asado relleno de queso con champiñón</v>
          </cell>
          <cell r="Z502" t="str">
            <v>hervido valenciano</v>
          </cell>
          <cell r="AA502" t="str">
            <v>ensalada de tomate y esparragos</v>
          </cell>
        </row>
        <row r="503">
          <cell r="B503">
            <v>36823</v>
          </cell>
          <cell r="C503">
            <v>499</v>
          </cell>
          <cell r="D503">
            <v>36823</v>
          </cell>
          <cell r="E503" t="str">
            <v>ensalada de remolacha</v>
          </cell>
          <cell r="F503" t="str">
            <v>arroz a la cubana</v>
          </cell>
          <cell r="G503" t="str">
            <v>patatas rellenas</v>
          </cell>
          <cell r="H503" t="str">
            <v>trucha con jamón</v>
          </cell>
          <cell r="I503" t="str">
            <v>pechuga empanada</v>
          </cell>
          <cell r="J503" t="str">
            <v>crema de ave</v>
          </cell>
          <cell r="K503" t="str">
            <v>pizza variada</v>
          </cell>
          <cell r="L503" t="str">
            <v>lomo caña parrilla</v>
          </cell>
          <cell r="M503" t="str">
            <v>Croquetas de jamón</v>
          </cell>
          <cell r="W503" t="str">
            <v>ensalada de remolacha</v>
          </cell>
          <cell r="X503" t="str">
            <v>arroz a la cubana</v>
          </cell>
          <cell r="Y503" t="str">
            <v>patata y cebolla cocidas con ajo</v>
          </cell>
          <cell r="Z503" t="str">
            <v>pure de calabacin</v>
          </cell>
          <cell r="AA503" t="str">
            <v>pizza cuatro quesos</v>
          </cell>
        </row>
        <row r="504">
          <cell r="B504">
            <v>36824</v>
          </cell>
          <cell r="C504">
            <v>500</v>
          </cell>
          <cell r="D504">
            <v>36824</v>
          </cell>
          <cell r="E504" t="str">
            <v>ensalada verde</v>
          </cell>
          <cell r="F504" t="str">
            <v>fideuà</v>
          </cell>
          <cell r="G504" t="str">
            <v>lentejas con verduras</v>
          </cell>
          <cell r="H504" t="str">
            <v>escalope de magro</v>
          </cell>
          <cell r="I504" t="str">
            <v>merluza a la donostiarra</v>
          </cell>
          <cell r="J504" t="str">
            <v>judías salteadas</v>
          </cell>
          <cell r="K504" t="str">
            <v>patatas bravas</v>
          </cell>
          <cell r="L504" t="str">
            <v>huevos fritos con chorizo de cuelgo</v>
          </cell>
          <cell r="M504" t="str">
            <v>emperador parrilla</v>
          </cell>
          <cell r="W504" t="str">
            <v>ensalada verde</v>
          </cell>
          <cell r="X504" t="str">
            <v>fideuà de verduras</v>
          </cell>
          <cell r="Y504" t="str">
            <v>lentejas</v>
          </cell>
          <cell r="Z504" t="str">
            <v>berengenas asadas con queso y tomate</v>
          </cell>
          <cell r="AA504" t="str">
            <v>judías salteadas</v>
          </cell>
        </row>
        <row r="505">
          <cell r="B505">
            <v>36825</v>
          </cell>
          <cell r="C505">
            <v>501</v>
          </cell>
          <cell r="D505">
            <v>36825</v>
          </cell>
          <cell r="E505" t="str">
            <v>ensalada mixta</v>
          </cell>
          <cell r="F505" t="str">
            <v>espaguetis boloñesa</v>
          </cell>
          <cell r="G505" t="str">
            <v>Paté Finas Hierbas</v>
          </cell>
          <cell r="H505" t="str">
            <v>pollo al ajillo</v>
          </cell>
          <cell r="I505" t="str">
            <v>pescado fresco frito</v>
          </cell>
          <cell r="J505" t="str">
            <v>pure de calabacin</v>
          </cell>
          <cell r="K505" t="str">
            <v>entremeses variados</v>
          </cell>
          <cell r="L505" t="str">
            <v>hamburguesa completa</v>
          </cell>
          <cell r="M505" t="str">
            <v>tortilla de patata y cebolla</v>
          </cell>
          <cell r="W505" t="str">
            <v>ensalada mixta</v>
          </cell>
          <cell r="X505" t="str">
            <v>espagueti al pesto</v>
          </cell>
          <cell r="Y505" t="str">
            <v>tosta de calabacin</v>
          </cell>
          <cell r="Z505" t="str">
            <v>sopa de verduras</v>
          </cell>
          <cell r="AA505" t="str">
            <v>lasaña de verduras</v>
          </cell>
        </row>
        <row r="506">
          <cell r="B506">
            <v>36826</v>
          </cell>
          <cell r="C506">
            <v>502</v>
          </cell>
          <cell r="D506">
            <v>36826</v>
          </cell>
          <cell r="E506" t="str">
            <v>ensalada alemana</v>
          </cell>
          <cell r="F506" t="str">
            <v>crema de marisco</v>
          </cell>
          <cell r="G506" t="str">
            <v>paella mixta</v>
          </cell>
          <cell r="H506" t="str">
            <v>lomo al roquefort</v>
          </cell>
          <cell r="I506" t="str">
            <v>muslitos de cangrejo con mahonesa</v>
          </cell>
          <cell r="J506" t="str">
            <v>menestra de verduras</v>
          </cell>
          <cell r="K506" t="str">
            <v>huevos a la cazuela</v>
          </cell>
          <cell r="L506" t="str">
            <v>longaniza con pisto</v>
          </cell>
          <cell r="M506" t="str">
            <v>lenguado a la andaluza</v>
          </cell>
          <cell r="W506" t="str">
            <v>ensalada alemana</v>
          </cell>
          <cell r="X506" t="str">
            <v>endivias con roquefort</v>
          </cell>
          <cell r="Y506" t="str">
            <v>paella de verduras</v>
          </cell>
          <cell r="Z506" t="str">
            <v>patatas bravas</v>
          </cell>
          <cell r="AA506" t="str">
            <v>sandwich vegetal</v>
          </cell>
        </row>
        <row r="507">
          <cell r="B507">
            <v>36827</v>
          </cell>
          <cell r="C507">
            <v>503</v>
          </cell>
          <cell r="D507">
            <v>36827</v>
          </cell>
          <cell r="E507" t="str">
            <v>ensalada de tomate</v>
          </cell>
          <cell r="F507" t="str">
            <v>patatas riojana</v>
          </cell>
          <cell r="G507" t="str">
            <v>huevos fríos dos salsas</v>
          </cell>
          <cell r="H507" t="str">
            <v>pescadilla rabiosa</v>
          </cell>
          <cell r="I507" t="str">
            <v>blanqueta de ternera</v>
          </cell>
          <cell r="J507" t="str">
            <v>puré de legumbres</v>
          </cell>
          <cell r="K507" t="str">
            <v>jamón a la catalana</v>
          </cell>
          <cell r="L507" t="str">
            <v>albóndigas jardinera</v>
          </cell>
          <cell r="M507" t="str">
            <v>Pechuga empanada</v>
          </cell>
          <cell r="W507" t="str">
            <v>ensalada de tomate</v>
          </cell>
          <cell r="X507" t="str">
            <v>hervido valenciano</v>
          </cell>
          <cell r="Y507" t="str">
            <v>berenguenas plancha</v>
          </cell>
          <cell r="Z507" t="str">
            <v>menestra de verduras</v>
          </cell>
          <cell r="AA507" t="str">
            <v>champiñones a la plancha</v>
          </cell>
        </row>
        <row r="508">
          <cell r="B508">
            <v>36828</v>
          </cell>
          <cell r="C508">
            <v>504</v>
          </cell>
          <cell r="D508">
            <v>36828</v>
          </cell>
          <cell r="E508" t="str">
            <v>ensalada de maíz</v>
          </cell>
          <cell r="F508" t="str">
            <v>arroz a banda</v>
          </cell>
          <cell r="G508" t="str">
            <v>entremeses especiales</v>
          </cell>
          <cell r="H508" t="str">
            <v>chuletas de cerdo plancha</v>
          </cell>
          <cell r="I508" t="str">
            <v>croquetas de bacalao</v>
          </cell>
          <cell r="J508" t="str">
            <v>judías verdes con jamón</v>
          </cell>
          <cell r="K508" t="str">
            <v>ensalada de pasta</v>
          </cell>
          <cell r="L508" t="str">
            <v>ternera a la parrilla con champiñón</v>
          </cell>
          <cell r="M508" t="str">
            <v>filete de merluza grillé</v>
          </cell>
          <cell r="W508" t="str">
            <v>ensalada de maíz</v>
          </cell>
          <cell r="X508" t="str">
            <v>coliflor rebozada</v>
          </cell>
          <cell r="Y508" t="str">
            <v>parrillada de verduras</v>
          </cell>
          <cell r="Z508" t="str">
            <v>judías con patata</v>
          </cell>
          <cell r="AA508" t="str">
            <v>coliflor rebozada</v>
          </cell>
        </row>
        <row r="509">
          <cell r="B509">
            <v>36829</v>
          </cell>
          <cell r="C509">
            <v>505</v>
          </cell>
          <cell r="D509">
            <v>36829</v>
          </cell>
          <cell r="E509" t="str">
            <v>ensalada mixta</v>
          </cell>
          <cell r="F509" t="str">
            <v>tallarines italiana</v>
          </cell>
          <cell r="G509" t="str">
            <v>sopa castellana</v>
          </cell>
          <cell r="H509" t="str">
            <v>estofado de ternera</v>
          </cell>
          <cell r="I509" t="str">
            <v>emperador a la parrilla</v>
          </cell>
          <cell r="J509" t="str">
            <v>verdura y patatas hervidas</v>
          </cell>
          <cell r="K509" t="str">
            <v>ensalada de arroz</v>
          </cell>
          <cell r="L509" t="str">
            <v>magro al ajillo</v>
          </cell>
          <cell r="M509" t="str">
            <v>croquetas de ave</v>
          </cell>
          <cell r="W509" t="str">
            <v>ensalada mixta</v>
          </cell>
          <cell r="X509" t="str">
            <v>sopa de verduras</v>
          </cell>
          <cell r="Y509" t="str">
            <v>tallarines con champiñones y puerros</v>
          </cell>
          <cell r="Z509" t="str">
            <v>verduras hervidas</v>
          </cell>
          <cell r="AA509" t="str">
            <v>croquetas de huevo</v>
          </cell>
        </row>
        <row r="510">
          <cell r="B510">
            <v>36830</v>
          </cell>
          <cell r="C510">
            <v>506</v>
          </cell>
          <cell r="D510">
            <v>36830</v>
          </cell>
          <cell r="E510" t="str">
            <v>ensalada verde</v>
          </cell>
          <cell r="F510" t="str">
            <v>judías a la vinagreta</v>
          </cell>
          <cell r="G510" t="str">
            <v>arroz con verduras</v>
          </cell>
          <cell r="H510" t="str">
            <v xml:space="preserve">pollo asado </v>
          </cell>
          <cell r="I510" t="str">
            <v>calamares a la romana</v>
          </cell>
          <cell r="J510" t="str">
            <v>espagueti a las finas hierbas</v>
          </cell>
          <cell r="K510" t="str">
            <v>sopa cubierta</v>
          </cell>
          <cell r="L510" t="str">
            <v>longanizas, morcilla y chorizo</v>
          </cell>
          <cell r="M510" t="str">
            <v>tortilla española con York y lechuga</v>
          </cell>
          <cell r="W510" t="str">
            <v>ensalada verde</v>
          </cell>
          <cell r="X510" t="str">
            <v>arroz con verduras</v>
          </cell>
          <cell r="Y510" t="str">
            <v>judías estofadas</v>
          </cell>
          <cell r="Z510" t="str">
            <v>espaguetis cuatro quesos</v>
          </cell>
          <cell r="AA510" t="str">
            <v>tortilla francesa con setas</v>
          </cell>
        </row>
        <row r="511">
          <cell r="B511">
            <v>36831</v>
          </cell>
          <cell r="C511">
            <v>507</v>
          </cell>
          <cell r="D511">
            <v>36831</v>
          </cell>
          <cell r="E511" t="str">
            <v>ensalada mixta</v>
          </cell>
          <cell r="F511" t="str">
            <v>raviolis con tomate</v>
          </cell>
          <cell r="G511" t="str">
            <v>queso fresco al orégano</v>
          </cell>
          <cell r="H511" t="str">
            <v>escalopa milanesa</v>
          </cell>
          <cell r="I511" t="str">
            <v>merluza costa brava</v>
          </cell>
          <cell r="J511" t="str">
            <v>pizza de jamón y atún</v>
          </cell>
          <cell r="K511" t="str">
            <v>puré de verduras</v>
          </cell>
          <cell r="L511" t="str">
            <v>jamón york al oporto</v>
          </cell>
          <cell r="M511" t="str">
            <v>pescadilla andaluza</v>
          </cell>
          <cell r="W511" t="str">
            <v>ensalada mixta</v>
          </cell>
          <cell r="X511" t="str">
            <v>raviolis al pesto</v>
          </cell>
          <cell r="Y511" t="str">
            <v>queso fresco al oregano</v>
          </cell>
          <cell r="Z511" t="str">
            <v>pizza margarita</v>
          </cell>
          <cell r="AA511" t="str">
            <v>pure de verduras</v>
          </cell>
        </row>
        <row r="512">
          <cell r="B512">
            <v>36832</v>
          </cell>
          <cell r="C512">
            <v>508</v>
          </cell>
          <cell r="D512">
            <v>36832</v>
          </cell>
          <cell r="E512" t="str">
            <v>ensalada de Carlota</v>
          </cell>
          <cell r="F512" t="str">
            <v>arroz negro</v>
          </cell>
          <cell r="G512" t="str">
            <v>gazpacho andaluz</v>
          </cell>
          <cell r="H512" t="str">
            <v>pavo a la cazadora</v>
          </cell>
          <cell r="I512" t="str">
            <v>salmón parrilla</v>
          </cell>
          <cell r="J512" t="str">
            <v>hervido valenciano</v>
          </cell>
          <cell r="K512" t="str">
            <v>crema de espárragos</v>
          </cell>
          <cell r="L512" t="str">
            <v>hamburguesa completa</v>
          </cell>
          <cell r="M512" t="str">
            <v>frankfurt con pisto</v>
          </cell>
          <cell r="W512" t="str">
            <v>ensalada de Carlota</v>
          </cell>
          <cell r="X512" t="str">
            <v>arroz a la cubana</v>
          </cell>
          <cell r="Y512" t="str">
            <v>gazpacho andaluz</v>
          </cell>
          <cell r="Z512" t="str">
            <v>hervido valenciano</v>
          </cell>
          <cell r="AA512" t="str">
            <v>revuelto de setas</v>
          </cell>
        </row>
        <row r="513">
          <cell r="B513">
            <v>36833</v>
          </cell>
          <cell r="C513">
            <v>509</v>
          </cell>
          <cell r="D513">
            <v>36833</v>
          </cell>
          <cell r="E513" t="str">
            <v>ensalada de maíz</v>
          </cell>
          <cell r="F513" t="str">
            <v xml:space="preserve">sopa de fideos </v>
          </cell>
          <cell r="G513" t="str">
            <v>paté a la pimienta</v>
          </cell>
          <cell r="H513" t="str">
            <v>cocido madrileño</v>
          </cell>
          <cell r="I513" t="str">
            <v>bacalao vizcaína</v>
          </cell>
          <cell r="J513" t="str">
            <v>puré de calabacín</v>
          </cell>
          <cell r="K513" t="str">
            <v>ensalada especial</v>
          </cell>
          <cell r="L513" t="str">
            <v>pollo parrilla</v>
          </cell>
          <cell r="M513" t="str">
            <v>empanada de bonito</v>
          </cell>
          <cell r="W513" t="str">
            <v>ensalada de maíz</v>
          </cell>
          <cell r="X513" t="str">
            <v>sopa de fideos</v>
          </cell>
          <cell r="Y513" t="str">
            <v>menestra de verduras</v>
          </cell>
          <cell r="Z513" t="str">
            <v>pure de calabacin</v>
          </cell>
          <cell r="AA513" t="str">
            <v>ensalada especial</v>
          </cell>
        </row>
        <row r="514">
          <cell r="B514">
            <v>36834</v>
          </cell>
          <cell r="C514">
            <v>510</v>
          </cell>
          <cell r="D514">
            <v>36834</v>
          </cell>
          <cell r="E514" t="str">
            <v>ensalada valenciana</v>
          </cell>
          <cell r="F514" t="str">
            <v>espaguetis marinera</v>
          </cell>
          <cell r="G514" t="str">
            <v>sándwich vegetal</v>
          </cell>
          <cell r="H514" t="str">
            <v>jamón al horno</v>
          </cell>
          <cell r="I514" t="str">
            <v>huevos revueltos portuguesa</v>
          </cell>
          <cell r="J514" t="str">
            <v>crema de cangrejos</v>
          </cell>
          <cell r="K514" t="str">
            <v>ensalada de arroz</v>
          </cell>
          <cell r="L514" t="str">
            <v>filete de ternera</v>
          </cell>
          <cell r="M514" t="str">
            <v>merluza poché</v>
          </cell>
          <cell r="W514" t="str">
            <v>ensalada valenciana</v>
          </cell>
          <cell r="X514" t="str">
            <v>espagueti a los cuatro quesos</v>
          </cell>
          <cell r="Y514" t="str">
            <v>huevos revueltos</v>
          </cell>
          <cell r="Z514" t="str">
            <v>ensalada de arroz</v>
          </cell>
          <cell r="AA514" t="str">
            <v>sopa de verduras</v>
          </cell>
        </row>
        <row r="515">
          <cell r="B515">
            <v>36835</v>
          </cell>
          <cell r="C515">
            <v>511</v>
          </cell>
          <cell r="D515">
            <v>36835</v>
          </cell>
          <cell r="E515" t="str">
            <v>ensalada de patatas</v>
          </cell>
          <cell r="F515" t="str">
            <v>entremeses y ensaladilla rusa</v>
          </cell>
          <cell r="G515" t="str">
            <v>paella valenciana</v>
          </cell>
          <cell r="H515" t="str">
            <v>queso fresco frito con tomate</v>
          </cell>
          <cell r="I515" t="str">
            <v>sepia plancha</v>
          </cell>
          <cell r="J515" t="str">
            <v>patatas al horno</v>
          </cell>
          <cell r="K515" t="str">
            <v>sopa de la abuela</v>
          </cell>
          <cell r="L515" t="str">
            <v>tortilla parmesana</v>
          </cell>
          <cell r="M515" t="str">
            <v>albondigas caseras</v>
          </cell>
          <cell r="W515" t="str">
            <v>ensalada de patatas</v>
          </cell>
          <cell r="X515" t="str">
            <v>ensaladilla rusa (sin atún)</v>
          </cell>
          <cell r="Y515" t="str">
            <v>paella de verduras</v>
          </cell>
          <cell r="Z515" t="str">
            <v>patata y cebolla cocidas con ajo aceite</v>
          </cell>
          <cell r="AA515" t="str">
            <v>tortilla francesa de queso</v>
          </cell>
        </row>
        <row r="516">
          <cell r="B516">
            <v>36836</v>
          </cell>
          <cell r="C516">
            <v>512</v>
          </cell>
          <cell r="D516">
            <v>36836</v>
          </cell>
          <cell r="E516" t="str">
            <v>ensalada valenciana</v>
          </cell>
          <cell r="F516" t="str">
            <v>espagueti boloñesa</v>
          </cell>
          <cell r="G516" t="str">
            <v>arroz con verduras</v>
          </cell>
          <cell r="H516" t="str">
            <v>pollo rustido</v>
          </cell>
          <cell r="I516" t="str">
            <v>lenguado a la meunière</v>
          </cell>
          <cell r="J516" t="str">
            <v>ensalada de pasta</v>
          </cell>
          <cell r="K516" t="str">
            <v>hervido valenciano</v>
          </cell>
          <cell r="L516" t="str">
            <v>ternera y ajos tiernos</v>
          </cell>
          <cell r="M516" t="str">
            <v>calamares romana</v>
          </cell>
          <cell r="W516" t="str">
            <v>ensalada valenciana</v>
          </cell>
          <cell r="X516" t="str">
            <v>arroz con verduras</v>
          </cell>
          <cell r="Y516" t="str">
            <v>pastel de puerros</v>
          </cell>
          <cell r="Z516" t="str">
            <v>hervido valenciano</v>
          </cell>
          <cell r="AA516" t="str">
            <v>revuelto de ajos tiernos</v>
          </cell>
        </row>
        <row r="517">
          <cell r="B517">
            <v>36837</v>
          </cell>
          <cell r="C517">
            <v>513</v>
          </cell>
          <cell r="D517">
            <v>36837</v>
          </cell>
          <cell r="E517" t="str">
            <v>ensalada mixta</v>
          </cell>
          <cell r="F517" t="str">
            <v>alubias a la vinagreta</v>
          </cell>
          <cell r="G517" t="str">
            <v>gazpacho andaluz</v>
          </cell>
          <cell r="H517" t="str">
            <v>jamón fresco parrilla</v>
          </cell>
          <cell r="I517" t="str">
            <v>sepia lionesa</v>
          </cell>
          <cell r="J517" t="str">
            <v>espinacas con pasas</v>
          </cell>
          <cell r="K517" t="str">
            <v>jamón mixto con tomate natural</v>
          </cell>
          <cell r="L517" t="str">
            <v>brocheta de carnes</v>
          </cell>
          <cell r="M517" t="str">
            <v>sandwich mixto</v>
          </cell>
          <cell r="W517" t="str">
            <v>ensalada mixta</v>
          </cell>
          <cell r="X517" t="str">
            <v>alubias a la vinagreta</v>
          </cell>
          <cell r="Y517" t="str">
            <v>berenguenas plancha</v>
          </cell>
          <cell r="Z517" t="str">
            <v>espinacas gratinadas</v>
          </cell>
          <cell r="AA517" t="str">
            <v>tortilla francesa con setas</v>
          </cell>
        </row>
        <row r="518">
          <cell r="B518">
            <v>36838</v>
          </cell>
          <cell r="C518">
            <v>514</v>
          </cell>
          <cell r="D518">
            <v>36838</v>
          </cell>
          <cell r="E518" t="str">
            <v>ensalada juliana</v>
          </cell>
          <cell r="F518" t="str">
            <v>canelones</v>
          </cell>
          <cell r="G518" t="str">
            <v>huevos dos salsas</v>
          </cell>
          <cell r="H518" t="str">
            <v>merluza a la sidra</v>
          </cell>
          <cell r="I518" t="str">
            <v>jamón al oporto</v>
          </cell>
          <cell r="J518" t="str">
            <v>pizza cuatro estaciones</v>
          </cell>
          <cell r="K518" t="str">
            <v>judías verdes a la madrileña</v>
          </cell>
          <cell r="L518" t="str">
            <v>pollo al ajillo</v>
          </cell>
          <cell r="M518" t="str">
            <v>salmón a la parrilla</v>
          </cell>
          <cell r="W518" t="str">
            <v>ensalada juliana</v>
          </cell>
          <cell r="X518" t="str">
            <v>canelones de espinacas</v>
          </cell>
          <cell r="Y518" t="str">
            <v>huevos dos salsas</v>
          </cell>
          <cell r="Z518" t="str">
            <v>pizza cuatro quesos</v>
          </cell>
          <cell r="AA518" t="str">
            <v>judías con patatas</v>
          </cell>
        </row>
        <row r="519">
          <cell r="B519">
            <v>36839</v>
          </cell>
          <cell r="C519">
            <v>515</v>
          </cell>
          <cell r="D519">
            <v>36839</v>
          </cell>
          <cell r="E519" t="str">
            <v>ensalada de remolacha</v>
          </cell>
          <cell r="F519" t="str">
            <v>arroz milanesa</v>
          </cell>
          <cell r="G519" t="str">
            <v>berenjenas rellenas de carne</v>
          </cell>
          <cell r="H519" t="str">
            <v>cazón a la marinera</v>
          </cell>
          <cell r="I519" t="str">
            <v>lomo parrilla con aros de cebolla</v>
          </cell>
          <cell r="J519" t="str">
            <v>ensalada especial</v>
          </cell>
          <cell r="K519" t="str">
            <v>sopa de verduras</v>
          </cell>
          <cell r="L519" t="str">
            <v>hamburguesa cebolla tomate lechuga y queso</v>
          </cell>
          <cell r="M519" t="str">
            <v>tortillas de atún o queso</v>
          </cell>
          <cell r="W519" t="str">
            <v>ensalada de remolacha</v>
          </cell>
          <cell r="X519" t="str">
            <v>arrroz a la cubana</v>
          </cell>
          <cell r="Y519" t="str">
            <v>berenguenas plancha</v>
          </cell>
          <cell r="Z519" t="str">
            <v>sopa de verduras</v>
          </cell>
          <cell r="AA519" t="str">
            <v>tortillas de queso</v>
          </cell>
        </row>
        <row r="520">
          <cell r="B520">
            <v>36840</v>
          </cell>
          <cell r="C520">
            <v>516</v>
          </cell>
          <cell r="D520">
            <v>36840</v>
          </cell>
          <cell r="E520" t="str">
            <v>ensalada de patatas</v>
          </cell>
          <cell r="F520" t="str">
            <v>macarrones con atún</v>
          </cell>
          <cell r="G520" t="str">
            <v>fabada</v>
          </cell>
          <cell r="H520" t="str">
            <v>croquetas de bacalao</v>
          </cell>
          <cell r="I520" t="str">
            <v>cordero asado</v>
          </cell>
          <cell r="J520" t="str">
            <v>patatas al horno con alioli</v>
          </cell>
          <cell r="K520" t="str">
            <v>coliflor gratinada</v>
          </cell>
          <cell r="L520" t="str">
            <v>san jacobo casero</v>
          </cell>
          <cell r="M520" t="str">
            <v>bacalao vizcaina</v>
          </cell>
          <cell r="W520" t="str">
            <v>ensalada de patatas</v>
          </cell>
          <cell r="X520" t="str">
            <v>macarrones con setas y ajo</v>
          </cell>
          <cell r="Y520" t="str">
            <v>croquetas de espinacas</v>
          </cell>
          <cell r="Z520" t="str">
            <v>coliflor gratinada</v>
          </cell>
          <cell r="AA520" t="str">
            <v>patatas bravas</v>
          </cell>
        </row>
        <row r="521">
          <cell r="B521">
            <v>36841</v>
          </cell>
          <cell r="C521">
            <v>517</v>
          </cell>
          <cell r="D521">
            <v>36841</v>
          </cell>
          <cell r="E521" t="str">
            <v>ensalada de maíz</v>
          </cell>
          <cell r="F521" t="str">
            <v>fideuà</v>
          </cell>
          <cell r="G521" t="str">
            <v>ensaladilla rusa con entremeses</v>
          </cell>
          <cell r="H521" t="str">
            <v>pechuga de pollo empanada</v>
          </cell>
          <cell r="I521" t="str">
            <v>huevos fritos con bacon</v>
          </cell>
          <cell r="J521" t="str">
            <v>judías con jamón</v>
          </cell>
          <cell r="K521" t="str">
            <v>crema de champiñón con costrones</v>
          </cell>
          <cell r="L521" t="str">
            <v>lomo adobado</v>
          </cell>
          <cell r="M521" t="str">
            <v>trucha con almendras</v>
          </cell>
          <cell r="W521" t="str">
            <v>ensalada de maíz</v>
          </cell>
          <cell r="X521" t="str">
            <v>ensaladilla rusa (sin atún)</v>
          </cell>
          <cell r="Y521" t="str">
            <v>huevos con patatas</v>
          </cell>
          <cell r="Z521" t="str">
            <v>judías estofadas</v>
          </cell>
          <cell r="AA521" t="str">
            <v>crema de champiñón</v>
          </cell>
        </row>
        <row r="522">
          <cell r="B522">
            <v>36842</v>
          </cell>
          <cell r="C522">
            <v>518</v>
          </cell>
          <cell r="D522">
            <v>36842</v>
          </cell>
          <cell r="E522" t="str">
            <v>ensalada mimosa</v>
          </cell>
          <cell r="F522" t="str">
            <v>paella alicantina</v>
          </cell>
          <cell r="G522" t="str">
            <v>ensalada especial</v>
          </cell>
          <cell r="H522" t="str">
            <v>emperador grillé</v>
          </cell>
          <cell r="I522" t="str">
            <v>escalope de ternera</v>
          </cell>
          <cell r="J522" t="str">
            <v>espárragos con jamón dulce</v>
          </cell>
          <cell r="K522" t="str">
            <v>sandwich mixto</v>
          </cell>
          <cell r="L522" t="str">
            <v>carré braseado</v>
          </cell>
          <cell r="M522" t="str">
            <v>filete de merluza empanada</v>
          </cell>
          <cell r="W522" t="str">
            <v>ensalada mimosa</v>
          </cell>
          <cell r="X522" t="str">
            <v>paella de verduras</v>
          </cell>
          <cell r="Y522" t="str">
            <v>ensalada especial</v>
          </cell>
          <cell r="Z522" t="str">
            <v>espárragos con mahonesa</v>
          </cell>
          <cell r="AA522" t="str">
            <v>sandwich vegetal</v>
          </cell>
        </row>
        <row r="523">
          <cell r="B523">
            <v>36843</v>
          </cell>
          <cell r="C523">
            <v>519</v>
          </cell>
          <cell r="D523">
            <v>36843</v>
          </cell>
          <cell r="E523" t="str">
            <v>ensalada de remolacha</v>
          </cell>
          <cell r="F523" t="str">
            <v>tortelinis con tomate</v>
          </cell>
          <cell r="G523" t="str">
            <v>berenjenas rellenas</v>
          </cell>
          <cell r="H523" t="str">
            <v>pollo asado con champiñón</v>
          </cell>
          <cell r="I523" t="str">
            <v>pescado parrilla</v>
          </cell>
          <cell r="J523" t="str">
            <v>escalibada</v>
          </cell>
          <cell r="K523" t="str">
            <v>ensalada de pollo</v>
          </cell>
          <cell r="L523" t="str">
            <v>trucha con almendras</v>
          </cell>
          <cell r="M523" t="str">
            <v>san jacobo caseros</v>
          </cell>
          <cell r="W523" t="str">
            <v>ensalada de remolacha</v>
          </cell>
          <cell r="X523" t="str">
            <v>tortelini de queso</v>
          </cell>
          <cell r="Y523" t="str">
            <v>berengenas asadas</v>
          </cell>
          <cell r="Z523" t="str">
            <v>ensalada de maiz aguacate y salsa rosa</v>
          </cell>
          <cell r="AA523" t="str">
            <v>cardo con bechamel y almendras</v>
          </cell>
        </row>
        <row r="524">
          <cell r="B524">
            <v>36844</v>
          </cell>
          <cell r="C524">
            <v>520</v>
          </cell>
          <cell r="D524">
            <v>36844</v>
          </cell>
          <cell r="E524" t="str">
            <v>ensalada mixta</v>
          </cell>
          <cell r="F524" t="str">
            <v>arroz a la cubana</v>
          </cell>
          <cell r="G524" t="str">
            <v>rollitos de ensaladilla</v>
          </cell>
          <cell r="H524" t="str">
            <v>chuletas de cordero con patatas</v>
          </cell>
          <cell r="I524" t="str">
            <v>escalope milanesa</v>
          </cell>
          <cell r="J524" t="str">
            <v>sopa castellana</v>
          </cell>
          <cell r="K524" t="str">
            <v xml:space="preserve">huevos al plato </v>
          </cell>
          <cell r="L524" t="str">
            <v>lomo al roquefort</v>
          </cell>
          <cell r="M524" t="str">
            <v>palitos de merluza</v>
          </cell>
          <cell r="W524" t="str">
            <v>ensalada mixta</v>
          </cell>
          <cell r="X524" t="str">
            <v>arroz a la cubana</v>
          </cell>
          <cell r="Y524" t="str">
            <v>rollitos de ensaladilla</v>
          </cell>
          <cell r="Z524" t="str">
            <v>sopa de cebolla</v>
          </cell>
          <cell r="AA524" t="str">
            <v>huevos al plato</v>
          </cell>
        </row>
        <row r="525">
          <cell r="B525">
            <v>36845</v>
          </cell>
          <cell r="C525">
            <v>521</v>
          </cell>
          <cell r="D525">
            <v>36845</v>
          </cell>
          <cell r="E525" t="str">
            <v>ensalada de escarola</v>
          </cell>
          <cell r="F525" t="str">
            <v>fideuà</v>
          </cell>
          <cell r="G525" t="str">
            <v>paté a la pimienta</v>
          </cell>
          <cell r="H525" t="str">
            <v>brocheta de ave</v>
          </cell>
          <cell r="I525" t="str">
            <v>emperador plancha salsa verde</v>
          </cell>
          <cell r="J525" t="str">
            <v>menestra de verduras</v>
          </cell>
          <cell r="K525" t="str">
            <v>pizza</v>
          </cell>
          <cell r="L525" t="str">
            <v>muslitos de cangrejo</v>
          </cell>
          <cell r="M525" t="str">
            <v>jamón al horno</v>
          </cell>
          <cell r="W525" t="str">
            <v>ensalada de escarola</v>
          </cell>
          <cell r="X525" t="str">
            <v>fideuà de verduras</v>
          </cell>
          <cell r="Y525" t="str">
            <v>brocheta de verduras</v>
          </cell>
          <cell r="Z525" t="str">
            <v>menestra de verduras</v>
          </cell>
          <cell r="AA525" t="str">
            <v>pizza cuatro quesos</v>
          </cell>
        </row>
        <row r="526">
          <cell r="B526">
            <v>36846</v>
          </cell>
          <cell r="C526">
            <v>522</v>
          </cell>
          <cell r="D526">
            <v>36846</v>
          </cell>
          <cell r="E526" t="str">
            <v>ensalada de endibias</v>
          </cell>
          <cell r="F526" t="str">
            <v>arroz al horno</v>
          </cell>
          <cell r="G526" t="str">
            <v>queso fresco al orégano</v>
          </cell>
          <cell r="H526" t="str">
            <v>huevos fritos con jamón</v>
          </cell>
          <cell r="I526" t="str">
            <v>sepia a la plancha</v>
          </cell>
          <cell r="J526" t="str">
            <v>hervido</v>
          </cell>
          <cell r="K526" t="str">
            <v>ensalada de verano</v>
          </cell>
          <cell r="L526" t="str">
            <v>hamburguesa de ternera</v>
          </cell>
          <cell r="M526" t="str">
            <v>tortillas variadas</v>
          </cell>
          <cell r="W526" t="str">
            <v>ensalada de endibias</v>
          </cell>
          <cell r="X526" t="str">
            <v>arroz con verduras</v>
          </cell>
          <cell r="Y526" t="str">
            <v>queso fresco al orégano</v>
          </cell>
          <cell r="Z526" t="str">
            <v>hervido valenciano</v>
          </cell>
          <cell r="AA526" t="str">
            <v>tortilla francesa con setas</v>
          </cell>
        </row>
        <row r="527">
          <cell r="B527">
            <v>36847</v>
          </cell>
          <cell r="C527">
            <v>523</v>
          </cell>
          <cell r="D527">
            <v>36847</v>
          </cell>
          <cell r="E527" t="str">
            <v>ensalada de apio</v>
          </cell>
          <cell r="F527" t="str">
            <v>judías pintas al vino tinto</v>
          </cell>
          <cell r="G527" t="str">
            <v>espárragos con jamón</v>
          </cell>
          <cell r="H527" t="str">
            <v>croquetas de bacalao</v>
          </cell>
          <cell r="I527" t="str">
            <v>pechuga a las hierbas</v>
          </cell>
          <cell r="J527" t="str">
            <v>sopa cubierta</v>
          </cell>
          <cell r="K527" t="str">
            <v>sandwich vegetal</v>
          </cell>
          <cell r="L527" t="str">
            <v>fritura de pescado</v>
          </cell>
          <cell r="M527" t="str">
            <v>lomo adobado a la parrilla</v>
          </cell>
          <cell r="W527" t="str">
            <v>ensalada de apio</v>
          </cell>
          <cell r="X527" t="str">
            <v>alubias con verduras</v>
          </cell>
          <cell r="Y527" t="str">
            <v>esparragos con mayonesa</v>
          </cell>
          <cell r="Z527" t="str">
            <v>sopa de fideos</v>
          </cell>
          <cell r="AA527" t="str">
            <v>sandwich vegetal</v>
          </cell>
        </row>
        <row r="528">
          <cell r="B528">
            <v>36848</v>
          </cell>
          <cell r="C528">
            <v>524</v>
          </cell>
          <cell r="D528">
            <v>36848</v>
          </cell>
          <cell r="E528" t="str">
            <v>ensalada valenciana</v>
          </cell>
          <cell r="F528" t="str">
            <v>canelones rossini</v>
          </cell>
          <cell r="G528" t="str">
            <v>judías verdes</v>
          </cell>
          <cell r="H528" t="str">
            <v>san marino</v>
          </cell>
          <cell r="I528" t="str">
            <v>ternera al horno</v>
          </cell>
          <cell r="J528" t="str">
            <v>patatas y verdura hervidas</v>
          </cell>
          <cell r="K528" t="str">
            <v>tostadas de ave</v>
          </cell>
          <cell r="L528" t="str">
            <v>samfaina de pollo</v>
          </cell>
          <cell r="M528" t="str">
            <v>lenguado a la plancha</v>
          </cell>
          <cell r="W528" t="str">
            <v>ensalada valenciana</v>
          </cell>
          <cell r="X528" t="str">
            <v>canelones de espinacas</v>
          </cell>
          <cell r="Y528" t="str">
            <v>judías Verdes con patata</v>
          </cell>
          <cell r="Z528" t="str">
            <v>patatas y verduras hervidas</v>
          </cell>
          <cell r="AA528" t="str">
            <v>tosta de champiñón</v>
          </cell>
        </row>
        <row r="529">
          <cell r="B529">
            <v>36849</v>
          </cell>
          <cell r="C529">
            <v>525</v>
          </cell>
          <cell r="D529">
            <v>36849</v>
          </cell>
          <cell r="E529" t="str">
            <v>ensalada de maíz</v>
          </cell>
          <cell r="F529" t="str">
            <v>paella marinera</v>
          </cell>
          <cell r="G529" t="str">
            <v>sopa de cocido</v>
          </cell>
          <cell r="H529" t="str">
            <v>cazón parrilla</v>
          </cell>
          <cell r="I529" t="str">
            <v>pavo a la cazadora</v>
          </cell>
          <cell r="J529" t="str">
            <v>sopa minestrone</v>
          </cell>
          <cell r="K529" t="str">
            <v>espinacas con bechamel y pasas</v>
          </cell>
          <cell r="L529" t="str">
            <v>pastel de tortillas con ensalada</v>
          </cell>
          <cell r="M529" t="str">
            <v>jamón fresco parrilla</v>
          </cell>
          <cell r="W529" t="str">
            <v>ensalada de maíz</v>
          </cell>
          <cell r="X529" t="str">
            <v>champiñones al jerez</v>
          </cell>
          <cell r="Y529" t="str">
            <v>ensalada de tomate y aguacate</v>
          </cell>
          <cell r="Z529" t="str">
            <v>espinacas con bechamel y pasas</v>
          </cell>
          <cell r="AA529" t="str">
            <v>pastel de tortillas con ensalada</v>
          </cell>
        </row>
        <row r="530">
          <cell r="B530">
            <v>36850</v>
          </cell>
          <cell r="C530">
            <v>526</v>
          </cell>
          <cell r="D530">
            <v>36850</v>
          </cell>
          <cell r="E530" t="str">
            <v>ensalada valenciana</v>
          </cell>
          <cell r="F530" t="str">
            <v>macarrones gratinados</v>
          </cell>
          <cell r="G530" t="str">
            <v>gazpacho andaluz</v>
          </cell>
          <cell r="H530" t="str">
            <v>lenguado molinera</v>
          </cell>
          <cell r="I530" t="str">
            <v>chuletas de cordero</v>
          </cell>
          <cell r="J530" t="str">
            <v>hervido valenciano</v>
          </cell>
          <cell r="K530" t="str">
            <v>ensalada especial</v>
          </cell>
          <cell r="L530" t="str">
            <v>pastel de carne con hojaldre</v>
          </cell>
          <cell r="M530" t="str">
            <v>salmón al limón</v>
          </cell>
          <cell r="W530" t="str">
            <v>ensalada valenciana</v>
          </cell>
          <cell r="X530" t="str">
            <v>macarrones con setas y ajo</v>
          </cell>
          <cell r="Y530" t="str">
            <v>pimiento asado relleno de queso</v>
          </cell>
          <cell r="Z530" t="str">
            <v>hervido valenciano</v>
          </cell>
          <cell r="AA530" t="str">
            <v>ensalada de tomate y esparragos</v>
          </cell>
        </row>
        <row r="531">
          <cell r="B531">
            <v>36851</v>
          </cell>
          <cell r="C531">
            <v>527</v>
          </cell>
          <cell r="D531">
            <v>36851</v>
          </cell>
          <cell r="E531" t="str">
            <v>ensalada de remolacha</v>
          </cell>
          <cell r="F531" t="str">
            <v>arroz a la cubana</v>
          </cell>
          <cell r="G531" t="str">
            <v>patatas rellenas</v>
          </cell>
          <cell r="H531" t="str">
            <v>trucha con jamón</v>
          </cell>
          <cell r="I531" t="str">
            <v>pechuga empanada</v>
          </cell>
          <cell r="J531" t="str">
            <v>crema de ave</v>
          </cell>
          <cell r="K531" t="str">
            <v>pizza variada</v>
          </cell>
          <cell r="L531" t="str">
            <v>lomo caña parrilla</v>
          </cell>
          <cell r="M531" t="str">
            <v>Croquetas de jamón</v>
          </cell>
          <cell r="W531" t="str">
            <v>ensalada de remolacha</v>
          </cell>
          <cell r="X531" t="str">
            <v>arroz a la cubana</v>
          </cell>
          <cell r="Y531" t="str">
            <v>patata y cebolla cocidas con ajo</v>
          </cell>
          <cell r="Z531" t="str">
            <v>pure de calabacin</v>
          </cell>
          <cell r="AA531" t="str">
            <v>pizza cuatro quesos</v>
          </cell>
        </row>
        <row r="532">
          <cell r="B532">
            <v>36852</v>
          </cell>
          <cell r="C532">
            <v>528</v>
          </cell>
          <cell r="D532">
            <v>36852</v>
          </cell>
          <cell r="E532" t="str">
            <v>ensalada verde</v>
          </cell>
          <cell r="F532" t="str">
            <v>fideuà</v>
          </cell>
          <cell r="G532" t="str">
            <v>lentejas con verduras</v>
          </cell>
          <cell r="H532" t="str">
            <v>escalope de magro</v>
          </cell>
          <cell r="I532" t="str">
            <v>merluza a la donostiarra</v>
          </cell>
          <cell r="J532" t="str">
            <v>judías salteadas</v>
          </cell>
          <cell r="K532" t="str">
            <v>patatas bravas</v>
          </cell>
          <cell r="L532" t="str">
            <v>huevos fritos con chorizo de cuelgo</v>
          </cell>
          <cell r="M532" t="str">
            <v>emperador parrilla</v>
          </cell>
          <cell r="W532" t="str">
            <v>ensalada verde</v>
          </cell>
          <cell r="X532" t="str">
            <v>lentejas</v>
          </cell>
          <cell r="Y532" t="str">
            <v>revuelto de setas</v>
          </cell>
          <cell r="Z532" t="str">
            <v>patatas bravas</v>
          </cell>
          <cell r="AA532" t="str">
            <v>judías salteadas</v>
          </cell>
        </row>
        <row r="533">
          <cell r="B533">
            <v>36853</v>
          </cell>
          <cell r="C533">
            <v>529</v>
          </cell>
          <cell r="D533">
            <v>36853</v>
          </cell>
          <cell r="E533" t="str">
            <v>ensalada mixta</v>
          </cell>
          <cell r="F533" t="str">
            <v>espaguetis al pesto</v>
          </cell>
          <cell r="G533" t="str">
            <v>Paté Finas Hierbas</v>
          </cell>
          <cell r="H533" t="str">
            <v>pollo al ajillo</v>
          </cell>
          <cell r="I533" t="str">
            <v>pescado fresco frito</v>
          </cell>
          <cell r="J533" t="str">
            <v>pure de calabacin</v>
          </cell>
          <cell r="K533" t="str">
            <v>entremeses variados</v>
          </cell>
          <cell r="L533" t="str">
            <v>hamburguesa completa</v>
          </cell>
          <cell r="M533" t="str">
            <v>tortilla de patata y cebolla</v>
          </cell>
          <cell r="W533" t="str">
            <v>ensalada mixta</v>
          </cell>
          <cell r="X533" t="str">
            <v>espagueti al pesto</v>
          </cell>
          <cell r="Y533" t="str">
            <v>tosta de calabacin</v>
          </cell>
          <cell r="Z533" t="str">
            <v>sopa de verduras</v>
          </cell>
          <cell r="AA533" t="str">
            <v>tortilla de patata y cebolla</v>
          </cell>
        </row>
        <row r="534">
          <cell r="B534">
            <v>36854</v>
          </cell>
          <cell r="C534">
            <v>530</v>
          </cell>
          <cell r="D534">
            <v>36854</v>
          </cell>
          <cell r="E534" t="str">
            <v>ensalada alemana</v>
          </cell>
          <cell r="F534" t="str">
            <v>crema de marisco</v>
          </cell>
          <cell r="G534" t="str">
            <v>paella mixta</v>
          </cell>
          <cell r="H534" t="str">
            <v>lomo al roquefort</v>
          </cell>
          <cell r="I534" t="str">
            <v>muslitos de cangrejo con mahonesa</v>
          </cell>
          <cell r="J534" t="str">
            <v>menestra de verduras</v>
          </cell>
          <cell r="K534" t="str">
            <v>huevos a la cazuela</v>
          </cell>
          <cell r="L534" t="str">
            <v>longaniza con pisto</v>
          </cell>
          <cell r="M534" t="str">
            <v>lenguado a la andaluza</v>
          </cell>
          <cell r="W534" t="str">
            <v>ensalada alemana</v>
          </cell>
          <cell r="X534" t="str">
            <v>paella de verduras</v>
          </cell>
          <cell r="Y534" t="str">
            <v>endivias al roquefort</v>
          </cell>
          <cell r="Z534" t="str">
            <v>patatas bravas</v>
          </cell>
          <cell r="AA534" t="str">
            <v>huevos fritos con verdura</v>
          </cell>
        </row>
        <row r="535">
          <cell r="B535">
            <v>36855</v>
          </cell>
          <cell r="C535">
            <v>531</v>
          </cell>
          <cell r="D535">
            <v>36855</v>
          </cell>
          <cell r="E535" t="str">
            <v>ensalada de tomate</v>
          </cell>
          <cell r="F535" t="str">
            <v>patatas riojana</v>
          </cell>
          <cell r="G535" t="str">
            <v>huevos fríos dos salsas</v>
          </cell>
          <cell r="H535" t="str">
            <v>pescadilla rabiosa</v>
          </cell>
          <cell r="I535" t="str">
            <v>blanqueta de ternera</v>
          </cell>
          <cell r="J535" t="str">
            <v>puré de legumbres</v>
          </cell>
          <cell r="K535" t="str">
            <v>jamón a la catalana</v>
          </cell>
          <cell r="L535" t="str">
            <v>albóndigas jardinera</v>
          </cell>
          <cell r="M535" t="str">
            <v>Pechuga empanada</v>
          </cell>
          <cell r="W535" t="str">
            <v>ensalada de tomate</v>
          </cell>
          <cell r="X535" t="str">
            <v>huevos frios 2 salsas</v>
          </cell>
          <cell r="Y535" t="str">
            <v>patatas riojana</v>
          </cell>
          <cell r="Z535" t="str">
            <v>pure de legumbres</v>
          </cell>
          <cell r="AA535" t="str">
            <v>champiñones a la plancha</v>
          </cell>
        </row>
        <row r="536">
          <cell r="B536">
            <v>36856</v>
          </cell>
          <cell r="C536">
            <v>532</v>
          </cell>
          <cell r="D536">
            <v>36856</v>
          </cell>
          <cell r="E536" t="str">
            <v>ensalada de maíz</v>
          </cell>
          <cell r="F536" t="str">
            <v>arroz a banda</v>
          </cell>
          <cell r="G536" t="str">
            <v>entremeses especiales</v>
          </cell>
          <cell r="H536" t="str">
            <v>chuletas de cerdo plancha</v>
          </cell>
          <cell r="I536" t="str">
            <v>croquetas de bacalao</v>
          </cell>
          <cell r="J536" t="str">
            <v>judías verdes con jamón</v>
          </cell>
          <cell r="K536" t="str">
            <v>ensalada de pasta</v>
          </cell>
          <cell r="L536" t="str">
            <v>ternera a la parrilla con champiñón</v>
          </cell>
          <cell r="M536" t="str">
            <v>filete de merluza grillé</v>
          </cell>
          <cell r="W536" t="str">
            <v>ensalada de maíz</v>
          </cell>
          <cell r="X536" t="str">
            <v>arroz con verduras</v>
          </cell>
          <cell r="Y536" t="str">
            <v>croquetas de huevo</v>
          </cell>
          <cell r="Z536" t="str">
            <v>ensalada de pasta</v>
          </cell>
          <cell r="AA536" t="str">
            <v>juías verdes con patata</v>
          </cell>
        </row>
        <row r="537">
          <cell r="B537">
            <v>36857</v>
          </cell>
          <cell r="C537">
            <v>533</v>
          </cell>
          <cell r="D537">
            <v>36857</v>
          </cell>
          <cell r="E537" t="str">
            <v>ensalada de remolacha</v>
          </cell>
          <cell r="F537" t="str">
            <v>tortelinis con tomate</v>
          </cell>
          <cell r="G537" t="str">
            <v>berenjenas rellenas</v>
          </cell>
          <cell r="H537" t="str">
            <v>pollo asado con champiñón</v>
          </cell>
          <cell r="I537" t="str">
            <v>pescado parrilla</v>
          </cell>
          <cell r="J537" t="str">
            <v>escalibada</v>
          </cell>
          <cell r="K537" t="str">
            <v>ensalada de pollo</v>
          </cell>
          <cell r="L537" t="str">
            <v>trucha con almendras</v>
          </cell>
          <cell r="M537" t="str">
            <v>san jacobo caseros</v>
          </cell>
          <cell r="W537" t="str">
            <v>ensalada de remolacha</v>
          </cell>
          <cell r="X537" t="str">
            <v>espagueti con nata, cebolla y champiñón</v>
          </cell>
          <cell r="Y537" t="str">
            <v>tortilla de calabacín</v>
          </cell>
          <cell r="Z537" t="str">
            <v>ensalada de maiz aguacate y salsa rosa</v>
          </cell>
          <cell r="AA537" t="str">
            <v>cardo con bechamel y almendras</v>
          </cell>
        </row>
        <row r="538">
          <cell r="B538">
            <v>36858</v>
          </cell>
          <cell r="C538">
            <v>534</v>
          </cell>
          <cell r="D538">
            <v>36858</v>
          </cell>
          <cell r="E538" t="str">
            <v>ensalada mixta</v>
          </cell>
          <cell r="F538" t="str">
            <v>arroz a la cubana</v>
          </cell>
          <cell r="G538" t="str">
            <v>rollitos de ensaladilla</v>
          </cell>
          <cell r="H538" t="str">
            <v>chuletas de cordero con patatas</v>
          </cell>
          <cell r="I538" t="str">
            <v>escalope milanesa</v>
          </cell>
          <cell r="J538" t="str">
            <v>sopa castellana</v>
          </cell>
          <cell r="K538" t="str">
            <v xml:space="preserve">huevos al plato </v>
          </cell>
          <cell r="L538" t="str">
            <v>lomo al roquefort</v>
          </cell>
          <cell r="M538" t="str">
            <v>palitos de merluza</v>
          </cell>
          <cell r="W538" t="str">
            <v>ensalada mixta</v>
          </cell>
          <cell r="X538" t="str">
            <v>arroz a la cubana</v>
          </cell>
          <cell r="Y538" t="str">
            <v>rollitos de ensaladilla</v>
          </cell>
          <cell r="Z538" t="str">
            <v>sopa de cebolla</v>
          </cell>
          <cell r="AA538" t="str">
            <v>espinacas con ajo</v>
          </cell>
        </row>
        <row r="539">
          <cell r="B539">
            <v>36859</v>
          </cell>
          <cell r="C539">
            <v>535</v>
          </cell>
          <cell r="D539">
            <v>36859</v>
          </cell>
          <cell r="E539" t="str">
            <v>ensalada de escarola</v>
          </cell>
          <cell r="F539" t="str">
            <v>fideuà</v>
          </cell>
          <cell r="G539" t="str">
            <v>paté a la pimienta</v>
          </cell>
          <cell r="H539" t="str">
            <v>brocheta de ave</v>
          </cell>
          <cell r="I539" t="str">
            <v>emperador plancha salsa verde</v>
          </cell>
          <cell r="J539" t="str">
            <v>menestra de verduras</v>
          </cell>
          <cell r="K539" t="str">
            <v>pizza</v>
          </cell>
          <cell r="L539" t="str">
            <v>muslitos de cangrejo</v>
          </cell>
          <cell r="M539" t="str">
            <v>jamón al horno</v>
          </cell>
          <cell r="W539" t="str">
            <v>ensalada de escarola</v>
          </cell>
          <cell r="X539" t="str">
            <v>fideuà de verduras</v>
          </cell>
          <cell r="Y539" t="str">
            <v>menestra de verduras</v>
          </cell>
          <cell r="Z539" t="str">
            <v>menestra de verduras</v>
          </cell>
          <cell r="AA539" t="str">
            <v>pizza cuatro quesos</v>
          </cell>
        </row>
        <row r="540">
          <cell r="B540">
            <v>36860</v>
          </cell>
          <cell r="C540">
            <v>536</v>
          </cell>
          <cell r="D540">
            <v>36860</v>
          </cell>
          <cell r="E540" t="str">
            <v>ensalada de endibias</v>
          </cell>
          <cell r="F540" t="str">
            <v>arroz al horno</v>
          </cell>
          <cell r="G540" t="str">
            <v>queso fresco al orégano</v>
          </cell>
          <cell r="H540" t="str">
            <v>huevos fritos con jamón</v>
          </cell>
          <cell r="I540" t="str">
            <v>sepia a la plancha</v>
          </cell>
          <cell r="J540" t="str">
            <v>hervido</v>
          </cell>
          <cell r="K540" t="str">
            <v>ensalada de verano</v>
          </cell>
          <cell r="L540" t="str">
            <v>hamburguesa de ternera</v>
          </cell>
          <cell r="M540" t="str">
            <v>tortillas variadas</v>
          </cell>
          <cell r="W540" t="str">
            <v>ensalada de endibias</v>
          </cell>
          <cell r="X540" t="str">
            <v>arroz con verduras</v>
          </cell>
          <cell r="Y540" t="str">
            <v>queso al orégano</v>
          </cell>
          <cell r="Z540" t="str">
            <v>hervido valenciano</v>
          </cell>
          <cell r="AA540" t="str">
            <v>tortilla francesa con setas</v>
          </cell>
        </row>
        <row r="541">
          <cell r="B541">
            <v>36861</v>
          </cell>
          <cell r="C541">
            <v>537</v>
          </cell>
          <cell r="D541">
            <v>36861</v>
          </cell>
          <cell r="E541" t="str">
            <v>ensalada de apio</v>
          </cell>
          <cell r="F541" t="str">
            <v>judías pintas al vino tinto</v>
          </cell>
          <cell r="G541" t="str">
            <v>espárragos con jamón</v>
          </cell>
          <cell r="H541" t="str">
            <v>croquetas de bacalao</v>
          </cell>
          <cell r="I541" t="str">
            <v>pechuga a las hierbas</v>
          </cell>
          <cell r="J541" t="str">
            <v>sopa cubierta</v>
          </cell>
          <cell r="K541" t="str">
            <v>sandwich vegetal</v>
          </cell>
          <cell r="L541" t="str">
            <v>fritura de pescado</v>
          </cell>
          <cell r="M541" t="str">
            <v>lomo adobado a la parrilla</v>
          </cell>
          <cell r="W541" t="str">
            <v>ensalada de apio</v>
          </cell>
          <cell r="X541" t="str">
            <v>alubias con verduras</v>
          </cell>
          <cell r="Y541" t="str">
            <v>esparragos con mayonesa</v>
          </cell>
          <cell r="Z541" t="str">
            <v>sopa de fideos</v>
          </cell>
          <cell r="AA541" t="str">
            <v>sandwich vegetal</v>
          </cell>
        </row>
        <row r="542">
          <cell r="B542">
            <v>36862</v>
          </cell>
          <cell r="C542">
            <v>538</v>
          </cell>
          <cell r="D542">
            <v>36862</v>
          </cell>
          <cell r="E542" t="str">
            <v>ensalada valenciana</v>
          </cell>
          <cell r="F542" t="str">
            <v>canelones rossini</v>
          </cell>
          <cell r="G542" t="str">
            <v>judías verdes</v>
          </cell>
          <cell r="H542" t="str">
            <v>san marino</v>
          </cell>
          <cell r="I542" t="str">
            <v>ternera al horno</v>
          </cell>
          <cell r="J542" t="str">
            <v>patatas y verdura hervidas</v>
          </cell>
          <cell r="K542" t="str">
            <v>tostadas de ave</v>
          </cell>
          <cell r="L542" t="str">
            <v>samfaina de pollo</v>
          </cell>
          <cell r="M542" t="str">
            <v>lenguado a la plancha</v>
          </cell>
          <cell r="W542" t="str">
            <v>ensalada valenciana</v>
          </cell>
          <cell r="X542" t="str">
            <v>canelones de espinacas</v>
          </cell>
          <cell r="Y542" t="str">
            <v>judías con patata</v>
          </cell>
          <cell r="Z542" t="str">
            <v>patatas y verduras hervidas</v>
          </cell>
          <cell r="AA542" t="str">
            <v>tosta de champiñón</v>
          </cell>
        </row>
        <row r="543">
          <cell r="B543">
            <v>36863</v>
          </cell>
          <cell r="C543">
            <v>539</v>
          </cell>
          <cell r="D543">
            <v>36863</v>
          </cell>
          <cell r="E543" t="str">
            <v>ensalada de maíz</v>
          </cell>
          <cell r="F543" t="str">
            <v>paella marinera</v>
          </cell>
          <cell r="G543" t="str">
            <v>sopa de cocido</v>
          </cell>
          <cell r="H543" t="str">
            <v>cazón parrilla</v>
          </cell>
          <cell r="I543" t="str">
            <v>pavo a la cazadora</v>
          </cell>
          <cell r="J543" t="str">
            <v>sopa minestrone</v>
          </cell>
          <cell r="K543" t="str">
            <v>espinacas con bechamel y pasas</v>
          </cell>
          <cell r="L543" t="str">
            <v>pastel de tortillas con ensalada</v>
          </cell>
          <cell r="M543" t="str">
            <v>jamón fresco parrilla</v>
          </cell>
          <cell r="W543" t="str">
            <v>ensalada de maíz</v>
          </cell>
          <cell r="X543" t="str">
            <v>champiñones al jerez</v>
          </cell>
          <cell r="Y543" t="str">
            <v>ensalada de tomate y aguacate</v>
          </cell>
          <cell r="Z543" t="str">
            <v>espinacas gratinadas</v>
          </cell>
          <cell r="AA543" t="str">
            <v>pastel de calabacín</v>
          </cell>
        </row>
        <row r="544">
          <cell r="B544">
            <v>36864</v>
          </cell>
          <cell r="C544">
            <v>540</v>
          </cell>
          <cell r="D544">
            <v>36864</v>
          </cell>
          <cell r="E544" t="str">
            <v>ensalada valenciana</v>
          </cell>
          <cell r="F544" t="str">
            <v>macarrones gratinados</v>
          </cell>
          <cell r="G544" t="str">
            <v>gazpacho andaluz</v>
          </cell>
          <cell r="H544" t="str">
            <v>lenguado molinera</v>
          </cell>
          <cell r="I544" t="str">
            <v>chuletas de cordero</v>
          </cell>
          <cell r="J544" t="str">
            <v>hervido valenciano</v>
          </cell>
          <cell r="K544" t="str">
            <v>ensalada especial</v>
          </cell>
          <cell r="L544" t="str">
            <v>pastel de carne con hojaldre</v>
          </cell>
          <cell r="M544" t="str">
            <v>salmón al limón</v>
          </cell>
          <cell r="W544" t="str">
            <v>ensalada valenciana</v>
          </cell>
          <cell r="X544" t="str">
            <v>macarrones con setas y ajo</v>
          </cell>
          <cell r="Y544" t="str">
            <v>pimiento asado relleno de queso con champiñón</v>
          </cell>
          <cell r="Z544" t="str">
            <v>hervido valenciano</v>
          </cell>
          <cell r="AA544" t="str">
            <v>ensalada de tomate y esparragos</v>
          </cell>
        </row>
        <row r="545">
          <cell r="B545">
            <v>36865</v>
          </cell>
          <cell r="C545">
            <v>541</v>
          </cell>
          <cell r="D545">
            <v>36865</v>
          </cell>
          <cell r="E545" t="str">
            <v>ensalada de remolacha</v>
          </cell>
          <cell r="F545" t="str">
            <v>arroz a la cubana</v>
          </cell>
          <cell r="G545" t="str">
            <v>patatas rellenas</v>
          </cell>
          <cell r="H545" t="str">
            <v>trucha con jamón</v>
          </cell>
          <cell r="I545" t="str">
            <v>pechuga empanada</v>
          </cell>
          <cell r="J545" t="str">
            <v>crema de ave</v>
          </cell>
          <cell r="K545" t="str">
            <v>pizza variada</v>
          </cell>
          <cell r="L545" t="str">
            <v>lomo caña parrilla</v>
          </cell>
          <cell r="M545" t="str">
            <v>Croquetas de jamón</v>
          </cell>
          <cell r="W545" t="str">
            <v>ensalada de remolacha</v>
          </cell>
          <cell r="X545" t="str">
            <v>arroz a la cubana</v>
          </cell>
          <cell r="Y545" t="str">
            <v>patata y cebolla cocidas con ajo</v>
          </cell>
          <cell r="Z545" t="str">
            <v>pure de calabacin</v>
          </cell>
          <cell r="AA545" t="str">
            <v>pizza cuatro quesos</v>
          </cell>
        </row>
        <row r="546">
          <cell r="B546">
            <v>36866</v>
          </cell>
          <cell r="C546">
            <v>542</v>
          </cell>
          <cell r="D546">
            <v>36866</v>
          </cell>
          <cell r="E546" t="str">
            <v>ensalada verde</v>
          </cell>
          <cell r="F546" t="str">
            <v>fideuà</v>
          </cell>
          <cell r="G546" t="str">
            <v>lentejas con verduras</v>
          </cell>
          <cell r="H546" t="str">
            <v>escalope de magro</v>
          </cell>
          <cell r="I546" t="str">
            <v>merluza a la donostiarra</v>
          </cell>
          <cell r="J546" t="str">
            <v>judías salteadas</v>
          </cell>
          <cell r="K546" t="str">
            <v>patatas bravas</v>
          </cell>
          <cell r="L546" t="str">
            <v>huevos fritos con chorizo de cuelgo</v>
          </cell>
          <cell r="M546" t="str">
            <v>emperador parrilla</v>
          </cell>
          <cell r="W546" t="str">
            <v>ensalada verde</v>
          </cell>
          <cell r="X546" t="str">
            <v>fideuà de verduras</v>
          </cell>
          <cell r="Y546" t="str">
            <v>lentejas</v>
          </cell>
          <cell r="Z546" t="str">
            <v>berengenas asadas con queso y tomate</v>
          </cell>
          <cell r="AA546" t="str">
            <v>judías salteadas</v>
          </cell>
        </row>
        <row r="547">
          <cell r="B547">
            <v>36867</v>
          </cell>
          <cell r="C547">
            <v>543</v>
          </cell>
          <cell r="D547">
            <v>36867</v>
          </cell>
          <cell r="E547" t="str">
            <v>ensalada mixta</v>
          </cell>
          <cell r="F547" t="str">
            <v>espaguetis boloñesa</v>
          </cell>
          <cell r="G547" t="str">
            <v>Paté Finas Hierbas</v>
          </cell>
          <cell r="H547" t="str">
            <v>pollo al ajillo</v>
          </cell>
          <cell r="I547" t="str">
            <v>pescado fresco frito</v>
          </cell>
          <cell r="J547" t="str">
            <v>pure de calabacin</v>
          </cell>
          <cell r="K547" t="str">
            <v>entremeses variados</v>
          </cell>
          <cell r="L547" t="str">
            <v>hamburguesa completa</v>
          </cell>
          <cell r="M547" t="str">
            <v>tortilla de patata y cebolla</v>
          </cell>
          <cell r="W547" t="str">
            <v>ensalada mixta</v>
          </cell>
          <cell r="X547" t="str">
            <v>espagueti al pesto</v>
          </cell>
          <cell r="Y547" t="str">
            <v>tosta de calabacin</v>
          </cell>
          <cell r="Z547" t="str">
            <v>sopa de verduras</v>
          </cell>
          <cell r="AA547" t="str">
            <v>lasaña de verduras</v>
          </cell>
        </row>
        <row r="548">
          <cell r="B548">
            <v>36868</v>
          </cell>
          <cell r="C548">
            <v>544</v>
          </cell>
          <cell r="D548">
            <v>36868</v>
          </cell>
          <cell r="E548" t="str">
            <v>ensalada alemana</v>
          </cell>
          <cell r="F548" t="str">
            <v>crema de marisco</v>
          </cell>
          <cell r="G548" t="str">
            <v>paella mixta</v>
          </cell>
          <cell r="H548" t="str">
            <v>lomo al roquefort</v>
          </cell>
          <cell r="I548" t="str">
            <v>muslitos de cangrejo con mahonesa</v>
          </cell>
          <cell r="J548" t="str">
            <v>menestra de verduras</v>
          </cell>
          <cell r="K548" t="str">
            <v>huevos a la cazuela</v>
          </cell>
          <cell r="L548" t="str">
            <v>longaniza con pisto</v>
          </cell>
          <cell r="M548" t="str">
            <v>lenguado a la andaluza</v>
          </cell>
          <cell r="W548" t="str">
            <v>ensalada alemana</v>
          </cell>
          <cell r="X548" t="str">
            <v>endivias con roquefort</v>
          </cell>
          <cell r="Y548" t="str">
            <v>paella de verduras</v>
          </cell>
          <cell r="Z548" t="str">
            <v>patatas bravas</v>
          </cell>
          <cell r="AA548" t="str">
            <v>sandwich vegetal</v>
          </cell>
        </row>
        <row r="549">
          <cell r="B549">
            <v>36869</v>
          </cell>
          <cell r="C549">
            <v>545</v>
          </cell>
          <cell r="D549">
            <v>36869</v>
          </cell>
          <cell r="E549" t="str">
            <v>ensalada de tomate</v>
          </cell>
          <cell r="F549" t="str">
            <v>patatas riojana</v>
          </cell>
          <cell r="G549" t="str">
            <v>huevos fríos dos salsas</v>
          </cell>
          <cell r="H549" t="str">
            <v>pescadilla rabiosa</v>
          </cell>
          <cell r="I549" t="str">
            <v>blanqueta de ternera</v>
          </cell>
          <cell r="J549" t="str">
            <v>puré de legumbres</v>
          </cell>
          <cell r="K549" t="str">
            <v>jamón a la catalana</v>
          </cell>
          <cell r="L549" t="str">
            <v>albóndigas jardinera</v>
          </cell>
          <cell r="M549" t="str">
            <v>Pechuga empanada</v>
          </cell>
          <cell r="W549" t="str">
            <v>ensalada de tomate</v>
          </cell>
          <cell r="X549" t="str">
            <v>hervido valenciano</v>
          </cell>
          <cell r="Y549" t="str">
            <v>berenguenas plancha</v>
          </cell>
          <cell r="Z549" t="str">
            <v>menestra de verduras</v>
          </cell>
          <cell r="AA549" t="str">
            <v>champiñones a la plancha</v>
          </cell>
        </row>
        <row r="550">
          <cell r="B550">
            <v>36870</v>
          </cell>
          <cell r="C550">
            <v>546</v>
          </cell>
          <cell r="D550">
            <v>36870</v>
          </cell>
          <cell r="E550" t="str">
            <v>ensalada de maíz</v>
          </cell>
          <cell r="F550" t="str">
            <v>arroz a banda</v>
          </cell>
          <cell r="G550" t="str">
            <v>entremeses especiales</v>
          </cell>
          <cell r="H550" t="str">
            <v>chuletas de cerdo plancha</v>
          </cell>
          <cell r="I550" t="str">
            <v>croquetas de bacalao</v>
          </cell>
          <cell r="J550" t="str">
            <v>judías verdes con jamón</v>
          </cell>
          <cell r="K550" t="str">
            <v>ensalada de pasta</v>
          </cell>
          <cell r="L550" t="str">
            <v>ternera a la parrilla con champiñón</v>
          </cell>
          <cell r="M550" t="str">
            <v>filete de merluza grillé</v>
          </cell>
          <cell r="W550" t="str">
            <v>ensalada de maíz</v>
          </cell>
          <cell r="X550" t="str">
            <v>coliflor rebozada</v>
          </cell>
          <cell r="Y550" t="str">
            <v>parrillada de verduras</v>
          </cell>
          <cell r="Z550" t="str">
            <v>judías con patata</v>
          </cell>
          <cell r="AA550" t="str">
            <v>coliflor rebozada</v>
          </cell>
        </row>
        <row r="551">
          <cell r="B551">
            <v>36871</v>
          </cell>
          <cell r="C551">
            <v>547</v>
          </cell>
          <cell r="D551">
            <v>36871</v>
          </cell>
          <cell r="E551" t="str">
            <v>ensalada mixta</v>
          </cell>
          <cell r="F551" t="str">
            <v>tallarines italiana</v>
          </cell>
          <cell r="G551" t="str">
            <v>sopa castellana</v>
          </cell>
          <cell r="H551" t="str">
            <v>estofado de ternera</v>
          </cell>
          <cell r="I551" t="str">
            <v>emperador a la parrilla</v>
          </cell>
          <cell r="J551" t="str">
            <v>verdura y patatas hervidas</v>
          </cell>
          <cell r="K551" t="str">
            <v>ensalada de arroz</v>
          </cell>
          <cell r="L551" t="str">
            <v>magro al ajillo</v>
          </cell>
          <cell r="M551" t="str">
            <v>croquetas de ave</v>
          </cell>
          <cell r="W551" t="str">
            <v>ensalada mixta</v>
          </cell>
          <cell r="X551" t="str">
            <v>sopa de verduras</v>
          </cell>
          <cell r="Y551" t="str">
            <v>tallarines con champiñones y puerros</v>
          </cell>
          <cell r="Z551" t="str">
            <v>verduras hervidas</v>
          </cell>
          <cell r="AA551" t="str">
            <v>croquetas de huevo</v>
          </cell>
        </row>
        <row r="552">
          <cell r="B552">
            <v>36872</v>
          </cell>
          <cell r="C552">
            <v>548</v>
          </cell>
          <cell r="D552">
            <v>36872</v>
          </cell>
          <cell r="E552" t="str">
            <v>ensalada verde</v>
          </cell>
          <cell r="F552" t="str">
            <v>judías a la vinagreta</v>
          </cell>
          <cell r="G552" t="str">
            <v>arroz con verduras</v>
          </cell>
          <cell r="H552" t="str">
            <v xml:space="preserve">pollo asado </v>
          </cell>
          <cell r="I552" t="str">
            <v>calamares a la romana</v>
          </cell>
          <cell r="J552" t="str">
            <v>espagueti a las finas hierbas</v>
          </cell>
          <cell r="K552" t="str">
            <v>sopa cubierta</v>
          </cell>
          <cell r="L552" t="str">
            <v>longanizas, morcilla y chorizo</v>
          </cell>
          <cell r="M552" t="str">
            <v>tortilla española con York y lechuga</v>
          </cell>
          <cell r="W552" t="str">
            <v>ensalada verde</v>
          </cell>
          <cell r="X552" t="str">
            <v>arroz con verduras</v>
          </cell>
          <cell r="Y552" t="str">
            <v>judías estofadas</v>
          </cell>
          <cell r="Z552" t="str">
            <v>espaguetis cuatro quesos</v>
          </cell>
          <cell r="AA552" t="str">
            <v>tortilla francesa con setas</v>
          </cell>
        </row>
        <row r="553">
          <cell r="B553">
            <v>36873</v>
          </cell>
          <cell r="C553">
            <v>549</v>
          </cell>
          <cell r="D553">
            <v>36873</v>
          </cell>
          <cell r="E553" t="str">
            <v>ensalada mixta</v>
          </cell>
          <cell r="F553" t="str">
            <v>raviolis con tomate</v>
          </cell>
          <cell r="G553" t="str">
            <v>queso fresco al orégano</v>
          </cell>
          <cell r="H553" t="str">
            <v>escalopa milanesa</v>
          </cell>
          <cell r="I553" t="str">
            <v>merluza costa brava</v>
          </cell>
          <cell r="J553" t="str">
            <v>pizza de jamón y atún</v>
          </cell>
          <cell r="K553" t="str">
            <v>puré de verduras</v>
          </cell>
          <cell r="L553" t="str">
            <v>jamón york al oporto</v>
          </cell>
          <cell r="M553" t="str">
            <v>pescadilla andaluza</v>
          </cell>
          <cell r="W553" t="str">
            <v>ensalada mixta</v>
          </cell>
          <cell r="X553" t="str">
            <v>raviolis al pesto</v>
          </cell>
          <cell r="Y553" t="str">
            <v>queso fresco al oregano</v>
          </cell>
          <cell r="Z553" t="str">
            <v>pizza margarita</v>
          </cell>
          <cell r="AA553" t="str">
            <v>pure de verduras</v>
          </cell>
        </row>
        <row r="554">
          <cell r="B554">
            <v>36874</v>
          </cell>
          <cell r="C554">
            <v>550</v>
          </cell>
          <cell r="D554">
            <v>36874</v>
          </cell>
          <cell r="E554" t="str">
            <v>ensalada de Carlota</v>
          </cell>
          <cell r="F554" t="str">
            <v>arroz negro</v>
          </cell>
          <cell r="G554" t="str">
            <v>gazpacho andaluz</v>
          </cell>
          <cell r="H554" t="str">
            <v>pavo a la cazadora</v>
          </cell>
          <cell r="I554" t="str">
            <v>salmón parrilla</v>
          </cell>
          <cell r="J554" t="str">
            <v>hervido valenciano</v>
          </cell>
          <cell r="K554" t="str">
            <v>crema de espárragos</v>
          </cell>
          <cell r="L554" t="str">
            <v>hamburguesa completa</v>
          </cell>
          <cell r="M554" t="str">
            <v>frankfurt con pisto</v>
          </cell>
          <cell r="W554" t="str">
            <v>ensalada de Carlota</v>
          </cell>
          <cell r="X554" t="str">
            <v>arroz a la cubana</v>
          </cell>
          <cell r="Y554" t="str">
            <v>gazpacho andaluz</v>
          </cell>
          <cell r="Z554" t="str">
            <v>hervido valenciano</v>
          </cell>
          <cell r="AA554" t="str">
            <v>revuelto de setas</v>
          </cell>
        </row>
        <row r="555">
          <cell r="B555">
            <v>36875</v>
          </cell>
          <cell r="C555">
            <v>551</v>
          </cell>
          <cell r="D555">
            <v>36875</v>
          </cell>
          <cell r="E555" t="str">
            <v>ensalada de maíz</v>
          </cell>
          <cell r="F555" t="str">
            <v xml:space="preserve">sopa de fideos </v>
          </cell>
          <cell r="G555" t="str">
            <v>paté a la pimienta</v>
          </cell>
          <cell r="H555" t="str">
            <v>cocido madrileño</v>
          </cell>
          <cell r="I555" t="str">
            <v>bacalao vizcaína</v>
          </cell>
          <cell r="J555" t="str">
            <v>puré de calabacín</v>
          </cell>
          <cell r="K555" t="str">
            <v>ensalada especial</v>
          </cell>
          <cell r="L555" t="str">
            <v>pollo parrilla</v>
          </cell>
          <cell r="M555" t="str">
            <v>empanada de bonito</v>
          </cell>
          <cell r="W555" t="str">
            <v>ensalada de maíz</v>
          </cell>
          <cell r="X555" t="str">
            <v>sopa de fideos</v>
          </cell>
          <cell r="Y555" t="str">
            <v>menestra de verduras</v>
          </cell>
          <cell r="Z555" t="str">
            <v>pure de calabacin</v>
          </cell>
          <cell r="AA555" t="str">
            <v>ensalada especial</v>
          </cell>
        </row>
        <row r="556">
          <cell r="B556">
            <v>36876</v>
          </cell>
          <cell r="C556">
            <v>552</v>
          </cell>
          <cell r="D556">
            <v>36876</v>
          </cell>
          <cell r="E556" t="str">
            <v>ensalada valenciana</v>
          </cell>
          <cell r="F556" t="str">
            <v>espaguetis marinera</v>
          </cell>
          <cell r="G556" t="str">
            <v>sándwich vegetal</v>
          </cell>
          <cell r="H556" t="str">
            <v>jamón al horno</v>
          </cell>
          <cell r="I556" t="str">
            <v>huevos revueltos portuguesa</v>
          </cell>
          <cell r="J556" t="str">
            <v>crema de cangrejos</v>
          </cell>
          <cell r="K556" t="str">
            <v>ensalada de arroz</v>
          </cell>
          <cell r="L556" t="str">
            <v>filete de ternera</v>
          </cell>
          <cell r="M556" t="str">
            <v>merluza poché</v>
          </cell>
          <cell r="W556" t="str">
            <v>ensalada valenciana</v>
          </cell>
          <cell r="X556" t="str">
            <v>espagueti a los cuatro quesos</v>
          </cell>
          <cell r="Y556" t="str">
            <v>huevos revueltos</v>
          </cell>
          <cell r="Z556" t="str">
            <v>ensalada de arroz</v>
          </cell>
          <cell r="AA556" t="str">
            <v>sopa de verduras</v>
          </cell>
        </row>
        <row r="557">
          <cell r="B557">
            <v>36877</v>
          </cell>
          <cell r="C557">
            <v>553</v>
          </cell>
          <cell r="D557">
            <v>36877</v>
          </cell>
          <cell r="E557" t="str">
            <v>ensalada de patatas</v>
          </cell>
          <cell r="F557" t="str">
            <v>entremeses y ensaladilla rusa</v>
          </cell>
          <cell r="G557" t="str">
            <v>paella valenciana</v>
          </cell>
          <cell r="H557" t="str">
            <v>queso fresco frito con tomate</v>
          </cell>
          <cell r="I557" t="str">
            <v>sepia plancha</v>
          </cell>
          <cell r="J557" t="str">
            <v>patatas al horno</v>
          </cell>
          <cell r="K557" t="str">
            <v>sopa de la abuela</v>
          </cell>
          <cell r="L557" t="str">
            <v>tortilla parmesana</v>
          </cell>
          <cell r="M557" t="str">
            <v>albondigas caseras</v>
          </cell>
          <cell r="W557" t="str">
            <v>ensalada de patatas</v>
          </cell>
          <cell r="X557" t="str">
            <v>ensaladilla rusa (sin atún)</v>
          </cell>
          <cell r="Y557" t="str">
            <v>paella de verduras</v>
          </cell>
          <cell r="Z557" t="str">
            <v>patata y cebolla cocidas con ajo aceite</v>
          </cell>
          <cell r="AA557" t="str">
            <v>tortilla francesa de queso</v>
          </cell>
        </row>
        <row r="558">
          <cell r="B558">
            <v>36878</v>
          </cell>
          <cell r="C558">
            <v>554</v>
          </cell>
          <cell r="D558">
            <v>36878</v>
          </cell>
          <cell r="E558" t="str">
            <v>ensalada valenciana</v>
          </cell>
          <cell r="F558" t="str">
            <v>espagueti boloñesa</v>
          </cell>
          <cell r="G558" t="str">
            <v>arroz con verduras</v>
          </cell>
          <cell r="H558" t="str">
            <v>pollo rustido</v>
          </cell>
          <cell r="I558" t="str">
            <v>lenguado a la meunière</v>
          </cell>
          <cell r="J558" t="str">
            <v>ensalada de pasta</v>
          </cell>
          <cell r="K558" t="str">
            <v>hervido valenciano</v>
          </cell>
          <cell r="L558" t="str">
            <v>ternera y ajos tiernos</v>
          </cell>
          <cell r="M558" t="str">
            <v>calamares romana</v>
          </cell>
          <cell r="W558" t="str">
            <v>ensalada valenciana</v>
          </cell>
          <cell r="X558" t="str">
            <v>arroz con verduras</v>
          </cell>
          <cell r="Y558" t="str">
            <v>pastel de puerros</v>
          </cell>
          <cell r="Z558" t="str">
            <v>hervido valenciano</v>
          </cell>
          <cell r="AA558" t="str">
            <v>revuelto de ajos tiernos</v>
          </cell>
        </row>
        <row r="559">
          <cell r="B559">
            <v>36879</v>
          </cell>
          <cell r="C559">
            <v>555</v>
          </cell>
          <cell r="D559">
            <v>36879</v>
          </cell>
          <cell r="E559" t="str">
            <v>ensalada mixta</v>
          </cell>
          <cell r="F559" t="str">
            <v>alubias a la vinagreta</v>
          </cell>
          <cell r="G559" t="str">
            <v>gazpacho andaluz</v>
          </cell>
          <cell r="H559" t="str">
            <v>jamón fresco parrilla</v>
          </cell>
          <cell r="I559" t="str">
            <v>sepia lionesa</v>
          </cell>
          <cell r="J559" t="str">
            <v>espinacas con pasas</v>
          </cell>
          <cell r="K559" t="str">
            <v>jamón mixto con tomate natural</v>
          </cell>
          <cell r="L559" t="str">
            <v>brocheta de carnes</v>
          </cell>
          <cell r="M559" t="str">
            <v>sandwich mixto</v>
          </cell>
          <cell r="W559" t="str">
            <v>ensalada mixta</v>
          </cell>
          <cell r="X559" t="str">
            <v>alubias a la vinagreta</v>
          </cell>
          <cell r="Y559" t="str">
            <v>berenguenas plancha</v>
          </cell>
          <cell r="Z559" t="str">
            <v>espinacas gratinadas</v>
          </cell>
          <cell r="AA559" t="str">
            <v>tortilla francesa con setas</v>
          </cell>
        </row>
        <row r="560">
          <cell r="B560">
            <v>36880</v>
          </cell>
          <cell r="C560">
            <v>556</v>
          </cell>
          <cell r="D560">
            <v>36880</v>
          </cell>
          <cell r="E560" t="str">
            <v>ensalada juliana</v>
          </cell>
          <cell r="F560" t="str">
            <v>canelones</v>
          </cell>
          <cell r="G560" t="str">
            <v>huevos dos salsas</v>
          </cell>
          <cell r="H560" t="str">
            <v>merluza a la sidra</v>
          </cell>
          <cell r="I560" t="str">
            <v>jamón al oporto</v>
          </cell>
          <cell r="J560" t="str">
            <v>pizza cuatro estaciones</v>
          </cell>
          <cell r="K560" t="str">
            <v>judías verdes a la madrileña</v>
          </cell>
          <cell r="L560" t="str">
            <v>pollo al ajillo</v>
          </cell>
          <cell r="M560" t="str">
            <v>salmón a la parrilla</v>
          </cell>
          <cell r="W560" t="str">
            <v>ensalada juliana</v>
          </cell>
          <cell r="X560" t="str">
            <v>canelones de espinacas</v>
          </cell>
          <cell r="Y560" t="str">
            <v>huevos dos salsas</v>
          </cell>
          <cell r="Z560" t="str">
            <v>pizza cuatro quesos</v>
          </cell>
          <cell r="AA560" t="str">
            <v>judías con patatas</v>
          </cell>
        </row>
        <row r="561">
          <cell r="B561">
            <v>36881</v>
          </cell>
          <cell r="C561">
            <v>557</v>
          </cell>
          <cell r="D561">
            <v>36881</v>
          </cell>
          <cell r="E561" t="str">
            <v>ensalada de remolacha</v>
          </cell>
          <cell r="F561" t="str">
            <v>arroz milanesa</v>
          </cell>
          <cell r="G561" t="str">
            <v>berenjenas rellenas de carne</v>
          </cell>
          <cell r="H561" t="str">
            <v>cazón a la marinera</v>
          </cell>
          <cell r="I561" t="str">
            <v>lomo parrilla con aros de cebolla</v>
          </cell>
          <cell r="J561" t="str">
            <v>ensalada especial</v>
          </cell>
          <cell r="K561" t="str">
            <v>sopa de verduras</v>
          </cell>
          <cell r="L561" t="str">
            <v>hamburguesa cebolla tomate lechuga y queso</v>
          </cell>
          <cell r="M561" t="str">
            <v>tortillas de atún o queso</v>
          </cell>
          <cell r="W561" t="str">
            <v>ensalada de remolacha</v>
          </cell>
          <cell r="X561" t="str">
            <v>arrroz a la cubana</v>
          </cell>
          <cell r="Y561" t="str">
            <v>berenguenas plancha</v>
          </cell>
          <cell r="Z561" t="str">
            <v>sopa de verduras</v>
          </cell>
          <cell r="AA561" t="str">
            <v>tortillas de queso</v>
          </cell>
        </row>
        <row r="562">
          <cell r="B562">
            <v>36882</v>
          </cell>
          <cell r="C562">
            <v>558</v>
          </cell>
          <cell r="D562">
            <v>36882</v>
          </cell>
          <cell r="E562" t="str">
            <v>ensalada de patatas</v>
          </cell>
          <cell r="F562" t="str">
            <v>macarrones con atún</v>
          </cell>
          <cell r="G562" t="str">
            <v>fabada</v>
          </cell>
          <cell r="H562" t="str">
            <v>croquetas de bacalao</v>
          </cell>
          <cell r="I562" t="str">
            <v>cordero asado</v>
          </cell>
          <cell r="J562" t="str">
            <v>patatas al horno con alioli</v>
          </cell>
          <cell r="K562" t="str">
            <v>coliflor gratinada</v>
          </cell>
          <cell r="L562" t="str">
            <v>san jacobo casero</v>
          </cell>
          <cell r="M562" t="str">
            <v>bacalao vizcaina</v>
          </cell>
          <cell r="W562" t="str">
            <v>ensalada de patatas</v>
          </cell>
          <cell r="X562" t="str">
            <v>macarrones con setas y ajo</v>
          </cell>
          <cell r="Y562" t="str">
            <v>croquetas de espinacas</v>
          </cell>
          <cell r="Z562" t="str">
            <v>coliflor gratinada</v>
          </cell>
          <cell r="AA562" t="str">
            <v>patatas bravas</v>
          </cell>
        </row>
        <row r="563">
          <cell r="B563">
            <v>36883</v>
          </cell>
          <cell r="C563">
            <v>559</v>
          </cell>
          <cell r="D563">
            <v>36883</v>
          </cell>
          <cell r="E563" t="str">
            <v>ensalada de maíz</v>
          </cell>
          <cell r="F563" t="str">
            <v>fideuà</v>
          </cell>
          <cell r="G563" t="str">
            <v>ensaladilla rusa con entremeses</v>
          </cell>
          <cell r="H563" t="str">
            <v>pechuga de pollo empanada</v>
          </cell>
          <cell r="I563" t="str">
            <v>huevos fritos con bacon</v>
          </cell>
          <cell r="J563" t="str">
            <v>judías con jamón</v>
          </cell>
          <cell r="K563" t="str">
            <v>crema de champiñón con costrones</v>
          </cell>
          <cell r="L563" t="str">
            <v>lomo adobado</v>
          </cell>
          <cell r="M563" t="str">
            <v>trucha con almendras</v>
          </cell>
          <cell r="W563" t="str">
            <v>ensalada de maíz</v>
          </cell>
          <cell r="X563" t="str">
            <v>ensaladilla rusa (sin atún)</v>
          </cell>
          <cell r="Y563" t="str">
            <v>huevos con patatas</v>
          </cell>
          <cell r="Z563" t="str">
            <v>judías estofadas</v>
          </cell>
          <cell r="AA563" t="str">
            <v>crema de champiñón</v>
          </cell>
        </row>
        <row r="564">
          <cell r="B564">
            <v>36884</v>
          </cell>
          <cell r="C564">
            <v>560</v>
          </cell>
          <cell r="D564">
            <v>36884</v>
          </cell>
          <cell r="E564" t="str">
            <v>ensalada mimosa</v>
          </cell>
          <cell r="F564" t="str">
            <v>paella alicantina</v>
          </cell>
          <cell r="G564" t="str">
            <v>ensalada especial</v>
          </cell>
          <cell r="H564" t="str">
            <v>emperador grillé</v>
          </cell>
          <cell r="I564" t="str">
            <v>escalope de ternera</v>
          </cell>
          <cell r="J564" t="str">
            <v>espárragos con jamón dulce</v>
          </cell>
          <cell r="K564" t="str">
            <v>sandwich mixto</v>
          </cell>
          <cell r="L564" t="str">
            <v>carré braseado</v>
          </cell>
          <cell r="M564" t="str">
            <v>filete de merluza empanada</v>
          </cell>
          <cell r="W564" t="str">
            <v>ensalada mimosa</v>
          </cell>
          <cell r="X564" t="str">
            <v>paella de verduras</v>
          </cell>
          <cell r="Y564" t="str">
            <v>ensalada especial</v>
          </cell>
          <cell r="Z564" t="str">
            <v>espárragos con mahonesa</v>
          </cell>
          <cell r="AA564" t="str">
            <v>sandwich vegetal</v>
          </cell>
        </row>
        <row r="565">
          <cell r="B565">
            <v>36885</v>
          </cell>
          <cell r="C565">
            <v>561</v>
          </cell>
          <cell r="D565">
            <v>36885</v>
          </cell>
        </row>
        <row r="566">
          <cell r="B566">
            <v>36886</v>
          </cell>
          <cell r="C566">
            <v>562</v>
          </cell>
          <cell r="D566">
            <v>36886</v>
          </cell>
        </row>
        <row r="567">
          <cell r="B567">
            <v>36887</v>
          </cell>
          <cell r="C567">
            <v>563</v>
          </cell>
          <cell r="D567">
            <v>36887</v>
          </cell>
        </row>
        <row r="568">
          <cell r="B568">
            <v>36888</v>
          </cell>
          <cell r="C568">
            <v>564</v>
          </cell>
          <cell r="D568">
            <v>36888</v>
          </cell>
        </row>
        <row r="569">
          <cell r="B569">
            <v>36889</v>
          </cell>
          <cell r="C569">
            <v>565</v>
          </cell>
          <cell r="D569">
            <v>36889</v>
          </cell>
        </row>
        <row r="570">
          <cell r="B570">
            <v>36890</v>
          </cell>
          <cell r="C570">
            <v>566</v>
          </cell>
          <cell r="D570">
            <v>36890</v>
          </cell>
        </row>
        <row r="571">
          <cell r="B571">
            <v>36891</v>
          </cell>
          <cell r="C571">
            <v>567</v>
          </cell>
          <cell r="D571">
            <v>36891</v>
          </cell>
        </row>
        <row r="572">
          <cell r="B572">
            <v>36892</v>
          </cell>
          <cell r="C572">
            <v>568</v>
          </cell>
          <cell r="D572">
            <v>36892</v>
          </cell>
        </row>
        <row r="573">
          <cell r="B573">
            <v>36893</v>
          </cell>
          <cell r="C573">
            <v>569</v>
          </cell>
          <cell r="D573">
            <v>36893</v>
          </cell>
        </row>
        <row r="574">
          <cell r="B574">
            <v>36894</v>
          </cell>
          <cell r="C574">
            <v>570</v>
          </cell>
          <cell r="D574">
            <v>36894</v>
          </cell>
        </row>
        <row r="575">
          <cell r="B575">
            <v>36895</v>
          </cell>
          <cell r="C575">
            <v>571</v>
          </cell>
          <cell r="D575">
            <v>36895</v>
          </cell>
        </row>
        <row r="576">
          <cell r="B576">
            <v>36896</v>
          </cell>
          <cell r="C576">
            <v>572</v>
          </cell>
          <cell r="D576">
            <v>36896</v>
          </cell>
        </row>
        <row r="577">
          <cell r="B577">
            <v>36897</v>
          </cell>
          <cell r="C577">
            <v>573</v>
          </cell>
          <cell r="D577">
            <v>36897</v>
          </cell>
        </row>
        <row r="578">
          <cell r="B578">
            <v>36898</v>
          </cell>
          <cell r="C578">
            <v>574</v>
          </cell>
          <cell r="D578">
            <v>36898</v>
          </cell>
        </row>
        <row r="579">
          <cell r="B579">
            <v>36899</v>
          </cell>
          <cell r="C579">
            <v>575</v>
          </cell>
          <cell r="D579">
            <v>36899</v>
          </cell>
          <cell r="E579" t="str">
            <v>ensalada de remolacha</v>
          </cell>
          <cell r="F579" t="str">
            <v>tortelinis con tomate</v>
          </cell>
          <cell r="G579" t="str">
            <v>berenjenas rellenas</v>
          </cell>
          <cell r="H579" t="str">
            <v>pollo asado con champiñón</v>
          </cell>
          <cell r="I579" t="str">
            <v>pescado parrilla</v>
          </cell>
          <cell r="J579" t="str">
            <v>escalibada</v>
          </cell>
          <cell r="K579" t="str">
            <v>ensalada de pollo</v>
          </cell>
          <cell r="L579" t="str">
            <v>trucha con almendras</v>
          </cell>
          <cell r="M579" t="str">
            <v>san jacobo caseros</v>
          </cell>
          <cell r="W579" t="str">
            <v>ensalada de remolacha</v>
          </cell>
          <cell r="X579" t="str">
            <v>espagueti con nata, cebolla y champiñón</v>
          </cell>
          <cell r="Y579" t="str">
            <v>tortilla de calabacín</v>
          </cell>
          <cell r="Z579" t="str">
            <v>ensalada de maiz aguacate y salsa rosa</v>
          </cell>
          <cell r="AA579" t="str">
            <v>cardo con bechamel y almendras</v>
          </cell>
        </row>
        <row r="580">
          <cell r="B580">
            <v>36900</v>
          </cell>
          <cell r="C580">
            <v>576</v>
          </cell>
          <cell r="D580">
            <v>36900</v>
          </cell>
          <cell r="E580" t="str">
            <v>ensalada mixta</v>
          </cell>
          <cell r="F580" t="str">
            <v>arroz a la cubana</v>
          </cell>
          <cell r="G580" t="str">
            <v>rollitos de ensaladilla</v>
          </cell>
          <cell r="H580" t="str">
            <v>chuletas de cordero con patatas</v>
          </cell>
          <cell r="I580" t="str">
            <v>escalope milanesa</v>
          </cell>
          <cell r="J580" t="str">
            <v>sopa castellana</v>
          </cell>
          <cell r="K580" t="str">
            <v xml:space="preserve">huevos al plato </v>
          </cell>
          <cell r="L580" t="str">
            <v>lomo al roquefort</v>
          </cell>
          <cell r="M580" t="str">
            <v>palitos de merluza</v>
          </cell>
          <cell r="W580" t="str">
            <v>ensalada mixta</v>
          </cell>
          <cell r="X580" t="str">
            <v>arroz a la cubana</v>
          </cell>
          <cell r="Y580" t="str">
            <v>rollitos de ensaladilla</v>
          </cell>
          <cell r="Z580" t="str">
            <v>sopa de cebolla</v>
          </cell>
          <cell r="AA580" t="str">
            <v>espinacas con ajo</v>
          </cell>
        </row>
        <row r="581">
          <cell r="B581">
            <v>36901</v>
          </cell>
          <cell r="C581">
            <v>577</v>
          </cell>
          <cell r="D581">
            <v>36901</v>
          </cell>
          <cell r="E581" t="str">
            <v>ensalada de escarola</v>
          </cell>
          <cell r="F581" t="str">
            <v>fideuà</v>
          </cell>
          <cell r="G581" t="str">
            <v>paté a la pimienta</v>
          </cell>
          <cell r="H581" t="str">
            <v>brocheta de ave</v>
          </cell>
          <cell r="I581" t="str">
            <v>emperador plancha salsa verde</v>
          </cell>
          <cell r="J581" t="str">
            <v>menestra de verduras</v>
          </cell>
          <cell r="K581" t="str">
            <v>pizza</v>
          </cell>
          <cell r="L581" t="str">
            <v>muslitos de cangrejo</v>
          </cell>
          <cell r="M581" t="str">
            <v>jamón al horno</v>
          </cell>
          <cell r="W581" t="str">
            <v>ensalada de escarola</v>
          </cell>
          <cell r="X581" t="str">
            <v>fideuà de verduras</v>
          </cell>
          <cell r="Y581" t="str">
            <v>menestra de verduras</v>
          </cell>
          <cell r="Z581" t="str">
            <v>menestra de verduras</v>
          </cell>
          <cell r="AA581" t="str">
            <v>pizza cuatro quesos</v>
          </cell>
        </row>
        <row r="582">
          <cell r="B582">
            <v>36902</v>
          </cell>
          <cell r="C582">
            <v>578</v>
          </cell>
          <cell r="D582">
            <v>36902</v>
          </cell>
          <cell r="E582" t="str">
            <v>ensalada de endibias</v>
          </cell>
          <cell r="F582" t="str">
            <v>arroz al horno</v>
          </cell>
          <cell r="G582" t="str">
            <v>queso fresco al orégano</v>
          </cell>
          <cell r="H582" t="str">
            <v>huevos fritos con jamón</v>
          </cell>
          <cell r="I582" t="str">
            <v>sepia a la plancha</v>
          </cell>
          <cell r="J582" t="str">
            <v>hervido</v>
          </cell>
          <cell r="K582" t="str">
            <v>ensalada de verano</v>
          </cell>
          <cell r="L582" t="str">
            <v>hamburguesa de ternera</v>
          </cell>
          <cell r="M582" t="str">
            <v>tortillas variadas</v>
          </cell>
          <cell r="W582" t="str">
            <v>ensalada de endibias</v>
          </cell>
          <cell r="X582" t="str">
            <v>arroz con verduras</v>
          </cell>
          <cell r="Y582" t="str">
            <v>queso al orégano</v>
          </cell>
          <cell r="Z582" t="str">
            <v>hervido valenciano</v>
          </cell>
          <cell r="AA582" t="str">
            <v>tortilla francesa con setas</v>
          </cell>
        </row>
        <row r="583">
          <cell r="B583">
            <v>36903</v>
          </cell>
          <cell r="C583">
            <v>579</v>
          </cell>
          <cell r="D583">
            <v>36903</v>
          </cell>
          <cell r="E583" t="str">
            <v>ensalada de apio</v>
          </cell>
          <cell r="F583" t="str">
            <v>judías pintas al vino tinto</v>
          </cell>
          <cell r="G583" t="str">
            <v>espárragos con jamón</v>
          </cell>
          <cell r="H583" t="str">
            <v>croquetas de bacalao</v>
          </cell>
          <cell r="I583" t="str">
            <v>pechuga a las hierbas</v>
          </cell>
          <cell r="J583" t="str">
            <v>sopa cubierta</v>
          </cell>
          <cell r="K583" t="str">
            <v>sandwich vegetal</v>
          </cell>
          <cell r="L583" t="str">
            <v>fritura de pescado</v>
          </cell>
          <cell r="M583" t="str">
            <v>lomo adobado a la parrilla</v>
          </cell>
          <cell r="W583" t="str">
            <v>ensalada de apio</v>
          </cell>
          <cell r="X583" t="str">
            <v>alubias con verduras</v>
          </cell>
          <cell r="Y583" t="str">
            <v>esparragos con mayonesa</v>
          </cell>
          <cell r="Z583" t="str">
            <v>sopa de fideos</v>
          </cell>
          <cell r="AA583" t="str">
            <v>sandwich vegetal</v>
          </cell>
        </row>
        <row r="584">
          <cell r="B584">
            <v>36904</v>
          </cell>
          <cell r="C584">
            <v>580</v>
          </cell>
          <cell r="D584">
            <v>36904</v>
          </cell>
          <cell r="E584" t="str">
            <v>ensalada valenciana</v>
          </cell>
          <cell r="F584" t="str">
            <v>canelones rossini</v>
          </cell>
          <cell r="G584" t="str">
            <v>judías verdes</v>
          </cell>
          <cell r="H584" t="str">
            <v>san marino</v>
          </cell>
          <cell r="I584" t="str">
            <v>ternera al horno</v>
          </cell>
          <cell r="J584" t="str">
            <v>patatas y verdura hervidas</v>
          </cell>
          <cell r="K584" t="str">
            <v>tostadas de ave</v>
          </cell>
          <cell r="L584" t="str">
            <v>samfaina de pollo</v>
          </cell>
          <cell r="M584" t="str">
            <v>lenguado a la plancha</v>
          </cell>
          <cell r="W584" t="str">
            <v>ensalada valenciana</v>
          </cell>
          <cell r="X584" t="str">
            <v>canelones de espinacas</v>
          </cell>
          <cell r="Y584" t="str">
            <v>judías con patata</v>
          </cell>
          <cell r="Z584" t="str">
            <v>patatas y verduras hervidas</v>
          </cell>
          <cell r="AA584" t="str">
            <v>tosta de champiñón</v>
          </cell>
        </row>
        <row r="585">
          <cell r="B585">
            <v>36905</v>
          </cell>
          <cell r="C585">
            <v>581</v>
          </cell>
          <cell r="D585">
            <v>36905</v>
          </cell>
          <cell r="E585" t="str">
            <v>ensalada de maíz</v>
          </cell>
          <cell r="F585" t="str">
            <v>paella marinera</v>
          </cell>
          <cell r="G585" t="str">
            <v>sopa de cocido</v>
          </cell>
          <cell r="H585" t="str">
            <v>cazón parrilla</v>
          </cell>
          <cell r="I585" t="str">
            <v>pavo a la cazadora</v>
          </cell>
          <cell r="J585" t="str">
            <v>sopa minestrone</v>
          </cell>
          <cell r="K585" t="str">
            <v>espinacas con bechamel y pasas</v>
          </cell>
          <cell r="L585" t="str">
            <v>pastel de tortillas con ensalada</v>
          </cell>
          <cell r="M585" t="str">
            <v>jamón fresco parrilla</v>
          </cell>
          <cell r="W585" t="str">
            <v>ensalada de maíz</v>
          </cell>
          <cell r="X585" t="str">
            <v>champiñones al jerez</v>
          </cell>
          <cell r="Y585" t="str">
            <v>ensalada de tomate y aguacate</v>
          </cell>
          <cell r="Z585" t="str">
            <v>espinacas gratinadas</v>
          </cell>
          <cell r="AA585" t="str">
            <v>pastel de calabacín</v>
          </cell>
        </row>
        <row r="586">
          <cell r="B586">
            <v>36906</v>
          </cell>
          <cell r="C586">
            <v>582</v>
          </cell>
          <cell r="D586">
            <v>36906</v>
          </cell>
          <cell r="E586" t="str">
            <v>ensalada valenciana</v>
          </cell>
          <cell r="F586" t="str">
            <v>macarrones gratinados</v>
          </cell>
          <cell r="G586" t="str">
            <v>gazpacho andaluz</v>
          </cell>
          <cell r="H586" t="str">
            <v>lenguado molinera</v>
          </cell>
          <cell r="I586" t="str">
            <v>chuletas de cordero</v>
          </cell>
          <cell r="J586" t="str">
            <v>hervido valenciano</v>
          </cell>
          <cell r="K586" t="str">
            <v>ensalada especial</v>
          </cell>
          <cell r="L586" t="str">
            <v>pastel de carne con hojaldre</v>
          </cell>
          <cell r="M586" t="str">
            <v>salmón al limón</v>
          </cell>
          <cell r="W586" t="str">
            <v>ensalada valenciana</v>
          </cell>
          <cell r="X586" t="str">
            <v>macarrones con setas y ajo</v>
          </cell>
          <cell r="Y586" t="str">
            <v>pimiento asado relleno de queso con champiñón</v>
          </cell>
          <cell r="Z586" t="str">
            <v>hervido valenciano</v>
          </cell>
          <cell r="AA586" t="str">
            <v>ensalada de tomate y esparragos</v>
          </cell>
        </row>
        <row r="587">
          <cell r="B587">
            <v>36907</v>
          </cell>
          <cell r="C587">
            <v>583</v>
          </cell>
          <cell r="D587">
            <v>36907</v>
          </cell>
          <cell r="E587" t="str">
            <v>ensalada de remolacha</v>
          </cell>
          <cell r="F587" t="str">
            <v>arroz a la cubana</v>
          </cell>
          <cell r="G587" t="str">
            <v>patatas rellenas</v>
          </cell>
          <cell r="H587" t="str">
            <v>trucha con jamón</v>
          </cell>
          <cell r="I587" t="str">
            <v>pechuga empanada</v>
          </cell>
          <cell r="J587" t="str">
            <v>crema de ave</v>
          </cell>
          <cell r="K587" t="str">
            <v>pizza variada</v>
          </cell>
          <cell r="L587" t="str">
            <v>lomo caña parrilla</v>
          </cell>
          <cell r="M587" t="str">
            <v>Croquetas de jamón</v>
          </cell>
          <cell r="W587" t="str">
            <v>ensalada de remolacha</v>
          </cell>
          <cell r="X587" t="str">
            <v>arroz a la cubana</v>
          </cell>
          <cell r="Y587" t="str">
            <v>patata y cebolla cocidas con ajo</v>
          </cell>
          <cell r="Z587" t="str">
            <v>pure de calabacin</v>
          </cell>
          <cell r="AA587" t="str">
            <v>pizza cuatro quesos</v>
          </cell>
        </row>
        <row r="588">
          <cell r="B588">
            <v>36908</v>
          </cell>
          <cell r="C588">
            <v>584</v>
          </cell>
          <cell r="D588">
            <v>36908</v>
          </cell>
          <cell r="E588" t="str">
            <v>ensalada verde</v>
          </cell>
          <cell r="F588" t="str">
            <v>fideuà</v>
          </cell>
          <cell r="G588" t="str">
            <v>lentejas con verduras</v>
          </cell>
          <cell r="H588" t="str">
            <v>escalope de magro</v>
          </cell>
          <cell r="I588" t="str">
            <v>merluza a la donostiarra</v>
          </cell>
          <cell r="J588" t="str">
            <v>judías salteadas</v>
          </cell>
          <cell r="K588" t="str">
            <v>patatas bravas</v>
          </cell>
          <cell r="L588" t="str">
            <v>huevos fritos con chorizo de cuelgo</v>
          </cell>
          <cell r="M588" t="str">
            <v>emperador parrilla</v>
          </cell>
          <cell r="W588" t="str">
            <v>ensalada verde</v>
          </cell>
          <cell r="X588" t="str">
            <v>fideuà de verduras</v>
          </cell>
          <cell r="Y588" t="str">
            <v>lentejas</v>
          </cell>
          <cell r="Z588" t="str">
            <v>berengenas asadas con queso y tomate</v>
          </cell>
          <cell r="AA588" t="str">
            <v>judías salteadas</v>
          </cell>
        </row>
        <row r="589">
          <cell r="B589">
            <v>36909</v>
          </cell>
          <cell r="C589">
            <v>585</v>
          </cell>
          <cell r="D589">
            <v>36909</v>
          </cell>
          <cell r="E589" t="str">
            <v>ensalada mixta</v>
          </cell>
          <cell r="F589" t="str">
            <v>espaguetis boloñesa</v>
          </cell>
          <cell r="G589" t="str">
            <v>Paté Finas Hierbas</v>
          </cell>
          <cell r="H589" t="str">
            <v>pollo al ajillo</v>
          </cell>
          <cell r="I589" t="str">
            <v>pescado fresco frito</v>
          </cell>
          <cell r="J589" t="str">
            <v>pure de calabacin</v>
          </cell>
          <cell r="K589" t="str">
            <v>entremeses variados</v>
          </cell>
          <cell r="L589" t="str">
            <v>hamburguesa completa</v>
          </cell>
          <cell r="M589" t="str">
            <v>tortilla de patata y cebolla</v>
          </cell>
          <cell r="W589" t="str">
            <v>ensalada mixta</v>
          </cell>
          <cell r="X589" t="str">
            <v>espagueti al pesto</v>
          </cell>
          <cell r="Y589" t="str">
            <v>tosta de calabacin</v>
          </cell>
          <cell r="Z589" t="str">
            <v>sopa de verduras</v>
          </cell>
          <cell r="AA589" t="str">
            <v>lasaña de verduras</v>
          </cell>
        </row>
        <row r="590">
          <cell r="B590">
            <v>36910</v>
          </cell>
          <cell r="C590">
            <v>586</v>
          </cell>
          <cell r="D590">
            <v>36910</v>
          </cell>
          <cell r="E590" t="str">
            <v>ensalada alemana</v>
          </cell>
          <cell r="F590" t="str">
            <v>crema de marisco</v>
          </cell>
          <cell r="G590" t="str">
            <v>paella mixta</v>
          </cell>
          <cell r="H590" t="str">
            <v>lomo al roquefort</v>
          </cell>
          <cell r="I590" t="str">
            <v>muslitos de cangrejo con mahonesa</v>
          </cell>
          <cell r="J590" t="str">
            <v>menestra de verduras</v>
          </cell>
          <cell r="K590" t="str">
            <v>huevos a la cazuela</v>
          </cell>
          <cell r="L590" t="str">
            <v>longaniza con pisto</v>
          </cell>
          <cell r="M590" t="str">
            <v>lenguado a la andaluza</v>
          </cell>
          <cell r="W590" t="str">
            <v>ensalada alemana</v>
          </cell>
          <cell r="X590" t="str">
            <v>endivias con roquefort</v>
          </cell>
          <cell r="Y590" t="str">
            <v>paella de verduras</v>
          </cell>
          <cell r="Z590" t="str">
            <v>patatas bravas</v>
          </cell>
          <cell r="AA590" t="str">
            <v>sandwich vegetal</v>
          </cell>
        </row>
        <row r="591">
          <cell r="B591">
            <v>36911</v>
          </cell>
          <cell r="C591">
            <v>587</v>
          </cell>
          <cell r="D591">
            <v>36911</v>
          </cell>
          <cell r="E591" t="str">
            <v>ensalada de tomate</v>
          </cell>
          <cell r="F591" t="str">
            <v>patatas riojana</v>
          </cell>
          <cell r="G591" t="str">
            <v>huevos fríos dos salsas</v>
          </cell>
          <cell r="H591" t="str">
            <v>pescadilla rabiosa</v>
          </cell>
          <cell r="I591" t="str">
            <v>blanqueta de ternera</v>
          </cell>
          <cell r="J591" t="str">
            <v>puré de legumbres</v>
          </cell>
          <cell r="K591" t="str">
            <v>jamón a la catalana</v>
          </cell>
          <cell r="L591" t="str">
            <v>albóndigas jardinera</v>
          </cell>
          <cell r="M591" t="str">
            <v>Pechuga empanada</v>
          </cell>
          <cell r="W591" t="str">
            <v>ensalada de tomate</v>
          </cell>
          <cell r="X591" t="str">
            <v>hervido valenciano</v>
          </cell>
          <cell r="Y591" t="str">
            <v>berenguenas plancha</v>
          </cell>
          <cell r="Z591" t="str">
            <v>menestra de verduras</v>
          </cell>
          <cell r="AA591" t="str">
            <v>champiñones a la plancha</v>
          </cell>
        </row>
        <row r="592">
          <cell r="B592">
            <v>36912</v>
          </cell>
          <cell r="C592">
            <v>588</v>
          </cell>
          <cell r="D592">
            <v>36912</v>
          </cell>
          <cell r="E592" t="str">
            <v>ensalada de maíz</v>
          </cell>
          <cell r="F592" t="str">
            <v>arroz a banda</v>
          </cell>
          <cell r="G592" t="str">
            <v>entremeses especiales</v>
          </cell>
          <cell r="H592" t="str">
            <v>chuletas de cerdo plancha</v>
          </cell>
          <cell r="I592" t="str">
            <v>croquetas de bacalao</v>
          </cell>
          <cell r="J592" t="str">
            <v>judías verdes con jamón</v>
          </cell>
          <cell r="K592" t="str">
            <v>ensalada de pasta</v>
          </cell>
          <cell r="L592" t="str">
            <v>ternera a la parrilla con champiñón</v>
          </cell>
          <cell r="M592" t="str">
            <v>filete de merluza grillé</v>
          </cell>
          <cell r="W592" t="str">
            <v>ensalada de maíz</v>
          </cell>
          <cell r="X592" t="str">
            <v>coliflor rebozada</v>
          </cell>
          <cell r="Y592" t="str">
            <v>parrillada de verduras</v>
          </cell>
          <cell r="Z592" t="str">
            <v>judías con patata</v>
          </cell>
          <cell r="AA592" t="str">
            <v>coliflor rebozada</v>
          </cell>
        </row>
        <row r="593">
          <cell r="B593">
            <v>36913</v>
          </cell>
          <cell r="C593">
            <v>589</v>
          </cell>
          <cell r="D593">
            <v>36913</v>
          </cell>
          <cell r="E593" t="str">
            <v>ensalada mixta</v>
          </cell>
          <cell r="F593" t="str">
            <v>tallarines italiana</v>
          </cell>
          <cell r="G593" t="str">
            <v>sopa castellana</v>
          </cell>
          <cell r="H593" t="str">
            <v>estofado de ternera</v>
          </cell>
          <cell r="I593" t="str">
            <v>emperador a la parrilla</v>
          </cell>
          <cell r="J593" t="str">
            <v>verdura y patatas hervidas</v>
          </cell>
          <cell r="K593" t="str">
            <v>ensalada de arroz</v>
          </cell>
          <cell r="L593" t="str">
            <v>magro al ajillo</v>
          </cell>
          <cell r="M593" t="str">
            <v>croquetas de ave</v>
          </cell>
          <cell r="W593" t="str">
            <v>ensalada mixta</v>
          </cell>
          <cell r="X593" t="str">
            <v>sopa de verduras</v>
          </cell>
          <cell r="Y593" t="str">
            <v>tallarines con champiñones y puerros</v>
          </cell>
          <cell r="Z593" t="str">
            <v>verduras hervidas</v>
          </cell>
          <cell r="AA593" t="str">
            <v>croquetas de huevo</v>
          </cell>
        </row>
        <row r="594">
          <cell r="B594">
            <v>36914</v>
          </cell>
          <cell r="C594">
            <v>590</v>
          </cell>
          <cell r="D594">
            <v>36914</v>
          </cell>
          <cell r="E594" t="str">
            <v>ensalada verde</v>
          </cell>
          <cell r="F594" t="str">
            <v>judías a la vinagreta</v>
          </cell>
          <cell r="G594" t="str">
            <v>arroz con verduras</v>
          </cell>
          <cell r="H594" t="str">
            <v xml:space="preserve">pollo asado </v>
          </cell>
          <cell r="I594" t="str">
            <v>calamares a la romana</v>
          </cell>
          <cell r="J594" t="str">
            <v>espagueti a las finas hierbas</v>
          </cell>
          <cell r="K594" t="str">
            <v>sopa cubierta</v>
          </cell>
          <cell r="L594" t="str">
            <v>longanizas, morcilla y chorizo</v>
          </cell>
          <cell r="M594" t="str">
            <v>tortilla española con York y lechuga</v>
          </cell>
          <cell r="W594" t="str">
            <v>ensalada verde</v>
          </cell>
          <cell r="X594" t="str">
            <v>arroz con verduras</v>
          </cell>
          <cell r="Y594" t="str">
            <v>judías estofadas</v>
          </cell>
          <cell r="Z594" t="str">
            <v>espaguetis cuatro quesos</v>
          </cell>
          <cell r="AA594" t="str">
            <v>tortilla francesa con setas</v>
          </cell>
        </row>
        <row r="595">
          <cell r="B595">
            <v>36915</v>
          </cell>
          <cell r="C595">
            <v>591</v>
          </cell>
          <cell r="D595">
            <v>36915</v>
          </cell>
          <cell r="E595" t="str">
            <v>ensalada mixta</v>
          </cell>
          <cell r="F595" t="str">
            <v>raviolis con tomate</v>
          </cell>
          <cell r="G595" t="str">
            <v>queso fresco al orégano</v>
          </cell>
          <cell r="H595" t="str">
            <v>escalopa milanesa</v>
          </cell>
          <cell r="I595" t="str">
            <v>merluza costa brava</v>
          </cell>
          <cell r="J595" t="str">
            <v>pizza de jamón y atún</v>
          </cell>
          <cell r="K595" t="str">
            <v>puré de verduras</v>
          </cell>
          <cell r="L595" t="str">
            <v>jamón york al oporto</v>
          </cell>
          <cell r="M595" t="str">
            <v>pescadilla andaluza</v>
          </cell>
          <cell r="W595" t="str">
            <v>ensalada mixta</v>
          </cell>
          <cell r="X595" t="str">
            <v>raviolis al pesto</v>
          </cell>
          <cell r="Y595" t="str">
            <v>queso fresco al oregano</v>
          </cell>
          <cell r="Z595" t="str">
            <v>pizza margarita</v>
          </cell>
          <cell r="AA595" t="str">
            <v>pure de verduras</v>
          </cell>
        </row>
        <row r="596">
          <cell r="B596">
            <v>36916</v>
          </cell>
          <cell r="C596">
            <v>592</v>
          </cell>
          <cell r="D596">
            <v>36916</v>
          </cell>
          <cell r="E596" t="str">
            <v>ensalada de Carlota</v>
          </cell>
          <cell r="F596" t="str">
            <v>arroz negro</v>
          </cell>
          <cell r="G596" t="str">
            <v>gazpacho andaluz</v>
          </cell>
          <cell r="H596" t="str">
            <v>pavo a la cazadora</v>
          </cell>
          <cell r="I596" t="str">
            <v>salmón parrilla</v>
          </cell>
          <cell r="J596" t="str">
            <v>hervido valenciano</v>
          </cell>
          <cell r="K596" t="str">
            <v>crema de espárragos</v>
          </cell>
          <cell r="L596" t="str">
            <v>hamburguesa completa</v>
          </cell>
          <cell r="M596" t="str">
            <v>frankfurt con pisto</v>
          </cell>
          <cell r="W596" t="str">
            <v>ensalada de Carlota</v>
          </cell>
          <cell r="X596" t="str">
            <v>arroz a la cubana</v>
          </cell>
          <cell r="Y596" t="str">
            <v>gazpacho andaluz</v>
          </cell>
          <cell r="Z596" t="str">
            <v>hervido valenciano</v>
          </cell>
          <cell r="AA596" t="str">
            <v>revuelto de setas</v>
          </cell>
        </row>
        <row r="597">
          <cell r="B597">
            <v>36917</v>
          </cell>
          <cell r="C597">
            <v>593</v>
          </cell>
          <cell r="D597">
            <v>36917</v>
          </cell>
          <cell r="E597" t="str">
            <v>ensalada de maíz</v>
          </cell>
          <cell r="F597" t="str">
            <v xml:space="preserve">sopa de fideos </v>
          </cell>
          <cell r="G597" t="str">
            <v>paté a la pimienta</v>
          </cell>
          <cell r="H597" t="str">
            <v>cocido madrileño</v>
          </cell>
          <cell r="I597" t="str">
            <v>bacalao vizcaína</v>
          </cell>
          <cell r="J597" t="str">
            <v>puré de calabacín</v>
          </cell>
          <cell r="K597" t="str">
            <v>ensalada especial</v>
          </cell>
          <cell r="L597" t="str">
            <v>pollo parrilla</v>
          </cell>
          <cell r="M597" t="str">
            <v>empanada de bonito</v>
          </cell>
          <cell r="W597" t="str">
            <v>ensalada de maíz</v>
          </cell>
          <cell r="X597" t="str">
            <v>sopa de fideos</v>
          </cell>
          <cell r="Y597" t="str">
            <v>menestra de verduras</v>
          </cell>
          <cell r="Z597" t="str">
            <v>pure de calabacin</v>
          </cell>
          <cell r="AA597" t="str">
            <v>ensalada especial</v>
          </cell>
        </row>
        <row r="598">
          <cell r="B598">
            <v>36918</v>
          </cell>
          <cell r="C598">
            <v>594</v>
          </cell>
          <cell r="D598">
            <v>36918</v>
          </cell>
          <cell r="E598" t="str">
            <v>ensalada valenciana</v>
          </cell>
          <cell r="F598" t="str">
            <v>espaguetis marinera</v>
          </cell>
          <cell r="G598" t="str">
            <v>sándwich vegetal</v>
          </cell>
          <cell r="H598" t="str">
            <v>jamón al horno</v>
          </cell>
          <cell r="I598" t="str">
            <v>huevos revueltos portuguesa</v>
          </cell>
          <cell r="J598" t="str">
            <v>crema de cangrejos</v>
          </cell>
          <cell r="K598" t="str">
            <v>ensalada de arroz</v>
          </cell>
          <cell r="L598" t="str">
            <v>filete de ternera</v>
          </cell>
          <cell r="M598" t="str">
            <v>merluza poché</v>
          </cell>
          <cell r="W598" t="str">
            <v>ensalada valenciana</v>
          </cell>
          <cell r="X598" t="str">
            <v>espagueti a los cuatro quesos</v>
          </cell>
          <cell r="Y598" t="str">
            <v>huevos revueltos</v>
          </cell>
          <cell r="Z598" t="str">
            <v>ensalada de arroz</v>
          </cell>
          <cell r="AA598" t="str">
            <v>sopa de verduras</v>
          </cell>
        </row>
        <row r="599">
          <cell r="B599">
            <v>36919</v>
          </cell>
          <cell r="C599">
            <v>595</v>
          </cell>
          <cell r="D599">
            <v>36919</v>
          </cell>
          <cell r="E599" t="str">
            <v>ensalada de patatas</v>
          </cell>
          <cell r="F599" t="str">
            <v>entremeses y ensaladilla rusa</v>
          </cell>
          <cell r="G599" t="str">
            <v>paella valenciana</v>
          </cell>
          <cell r="H599" t="str">
            <v>queso fresco frito con tomate</v>
          </cell>
          <cell r="I599" t="str">
            <v>sepia plancha</v>
          </cell>
          <cell r="J599" t="str">
            <v>patatas al horno</v>
          </cell>
          <cell r="K599" t="str">
            <v>sopa de la abuela</v>
          </cell>
          <cell r="L599" t="str">
            <v>tortilla parmesana</v>
          </cell>
          <cell r="M599" t="str">
            <v>albondigas caseras</v>
          </cell>
          <cell r="W599" t="str">
            <v>ensalada de patatas</v>
          </cell>
          <cell r="X599" t="str">
            <v>ensaladilla rusa (sin atún)</v>
          </cell>
          <cell r="Y599" t="str">
            <v>paella de verduras</v>
          </cell>
          <cell r="Z599" t="str">
            <v>patata y cebolla cocidas con ajo aceite</v>
          </cell>
          <cell r="AA599" t="str">
            <v>tortilla francesa de queso</v>
          </cell>
        </row>
        <row r="600">
          <cell r="B600">
            <v>36920</v>
          </cell>
          <cell r="C600">
            <v>596</v>
          </cell>
          <cell r="D600">
            <v>36920</v>
          </cell>
          <cell r="E600" t="str">
            <v>ensalada valenciana</v>
          </cell>
          <cell r="F600" t="str">
            <v>espagueti boloñesa</v>
          </cell>
          <cell r="G600" t="str">
            <v>arroz con verduras</v>
          </cell>
          <cell r="H600" t="str">
            <v>pollo rustido</v>
          </cell>
          <cell r="I600" t="str">
            <v>lenguado a la meunière</v>
          </cell>
          <cell r="J600" t="str">
            <v>ensalada de pasta</v>
          </cell>
          <cell r="K600" t="str">
            <v>hervido valenciano</v>
          </cell>
          <cell r="L600" t="str">
            <v>ternera y ajos tiernos</v>
          </cell>
          <cell r="M600" t="str">
            <v>calamares romana</v>
          </cell>
          <cell r="W600" t="str">
            <v>ensalada valenciana</v>
          </cell>
          <cell r="X600" t="str">
            <v>arroz con verduras</v>
          </cell>
          <cell r="Y600" t="str">
            <v>pastel de puerros</v>
          </cell>
          <cell r="Z600" t="str">
            <v>hervido valenciano</v>
          </cell>
          <cell r="AA600" t="str">
            <v>revuelto de ajos tiernos</v>
          </cell>
        </row>
        <row r="601">
          <cell r="B601">
            <v>36921</v>
          </cell>
          <cell r="C601">
            <v>597</v>
          </cell>
          <cell r="D601">
            <v>36921</v>
          </cell>
          <cell r="E601" t="str">
            <v>ensalada mixta</v>
          </cell>
          <cell r="F601" t="str">
            <v>alubias a la vinagreta</v>
          </cell>
          <cell r="G601" t="str">
            <v>gazpacho andaluz</v>
          </cell>
          <cell r="H601" t="str">
            <v>jamón fresco parrilla</v>
          </cell>
          <cell r="I601" t="str">
            <v>sepia lionesa</v>
          </cell>
          <cell r="J601" t="str">
            <v>espinacas con pasas</v>
          </cell>
          <cell r="K601" t="str">
            <v>jamón mixto con tomate natural</v>
          </cell>
          <cell r="L601" t="str">
            <v>brocheta de carnes</v>
          </cell>
          <cell r="M601" t="str">
            <v>sandwich mixto</v>
          </cell>
          <cell r="W601" t="str">
            <v>ensalada mixta</v>
          </cell>
          <cell r="X601" t="str">
            <v>alubias a la vinagreta</v>
          </cell>
          <cell r="Y601" t="str">
            <v>berenguenas plancha</v>
          </cell>
          <cell r="Z601" t="str">
            <v>espinacas gratinadas</v>
          </cell>
          <cell r="AA601" t="str">
            <v>tortilla francesa con setas</v>
          </cell>
        </row>
        <row r="602">
          <cell r="B602">
            <v>36922</v>
          </cell>
          <cell r="C602">
            <v>598</v>
          </cell>
          <cell r="D602">
            <v>36922</v>
          </cell>
          <cell r="E602" t="str">
            <v>ensalada juliana</v>
          </cell>
          <cell r="F602" t="str">
            <v>canelones</v>
          </cell>
          <cell r="G602" t="str">
            <v>huevos dos salsas</v>
          </cell>
          <cell r="H602" t="str">
            <v>merluza a la sidra</v>
          </cell>
          <cell r="I602" t="str">
            <v>jamón al oporto</v>
          </cell>
          <cell r="J602" t="str">
            <v>pizza cuatro estaciones</v>
          </cell>
          <cell r="K602" t="str">
            <v>judías verdes a la madrileña</v>
          </cell>
          <cell r="L602" t="str">
            <v>pollo al ajillo</v>
          </cell>
          <cell r="M602" t="str">
            <v>salmón a la parrilla</v>
          </cell>
          <cell r="W602" t="str">
            <v>ensalada juliana</v>
          </cell>
          <cell r="X602" t="str">
            <v>canelones de espinacas</v>
          </cell>
          <cell r="Y602" t="str">
            <v>huevos dos salsas</v>
          </cell>
          <cell r="Z602" t="str">
            <v>pizza cuatro quesos</v>
          </cell>
          <cell r="AA602" t="str">
            <v>judías con patatas</v>
          </cell>
        </row>
        <row r="603">
          <cell r="B603">
            <v>36923</v>
          </cell>
          <cell r="C603">
            <v>599</v>
          </cell>
          <cell r="D603">
            <v>36923</v>
          </cell>
          <cell r="E603" t="str">
            <v>ensalada de remolacha</v>
          </cell>
          <cell r="F603" t="str">
            <v>arroz milanesa</v>
          </cell>
          <cell r="G603" t="str">
            <v>berenjenas rellenas de carne</v>
          </cell>
          <cell r="H603" t="str">
            <v>cazón a la marinera</v>
          </cell>
          <cell r="I603" t="str">
            <v>lomo parrilla con aros de cebolla</v>
          </cell>
          <cell r="J603" t="str">
            <v>ensalada especial</v>
          </cell>
          <cell r="K603" t="str">
            <v>sopa de verduras</v>
          </cell>
          <cell r="L603" t="str">
            <v>hamburguesa cebolla tomate lechuga y queso</v>
          </cell>
          <cell r="M603" t="str">
            <v>tortillas de atún o queso</v>
          </cell>
          <cell r="W603" t="str">
            <v>ensalada de remolacha</v>
          </cell>
          <cell r="X603" t="str">
            <v>arrroz a la cubana</v>
          </cell>
          <cell r="Y603" t="str">
            <v>berenguenas plancha</v>
          </cell>
          <cell r="Z603" t="str">
            <v>sopa de verduras</v>
          </cell>
          <cell r="AA603" t="str">
            <v>tortillas de queso</v>
          </cell>
        </row>
        <row r="604">
          <cell r="B604">
            <v>36924</v>
          </cell>
          <cell r="C604">
            <v>600</v>
          </cell>
          <cell r="D604">
            <v>36924</v>
          </cell>
          <cell r="E604" t="str">
            <v>ensalada de patatas</v>
          </cell>
          <cell r="F604" t="str">
            <v>macarrones con atún</v>
          </cell>
          <cell r="G604" t="str">
            <v>fabada</v>
          </cell>
          <cell r="H604" t="str">
            <v>croquetas de bacalao</v>
          </cell>
          <cell r="I604" t="str">
            <v>cordero asado</v>
          </cell>
          <cell r="J604" t="str">
            <v>patatas al horno con alioli</v>
          </cell>
          <cell r="K604" t="str">
            <v>coliflor gratinada</v>
          </cell>
          <cell r="L604" t="str">
            <v>san jacobo casero</v>
          </cell>
          <cell r="M604" t="str">
            <v>bacalao vizcaina</v>
          </cell>
          <cell r="W604" t="str">
            <v>ensalada de patatas</v>
          </cell>
          <cell r="X604" t="str">
            <v>macarrones con setas y ajo</v>
          </cell>
          <cell r="Y604" t="str">
            <v>croquetas de espinacas</v>
          </cell>
          <cell r="Z604" t="str">
            <v>coliflor gratinada</v>
          </cell>
          <cell r="AA604" t="str">
            <v>patatas bravas</v>
          </cell>
        </row>
        <row r="605">
          <cell r="B605">
            <v>36925</v>
          </cell>
          <cell r="C605">
            <v>601</v>
          </cell>
          <cell r="D605">
            <v>36925</v>
          </cell>
          <cell r="E605" t="str">
            <v>ensalada de maíz</v>
          </cell>
          <cell r="F605" t="str">
            <v>fideuà</v>
          </cell>
          <cell r="G605" t="str">
            <v>ensaladilla rusa con entremeses</v>
          </cell>
          <cell r="H605" t="str">
            <v>pechuga de pollo empanada</v>
          </cell>
          <cell r="I605" t="str">
            <v>huevos fritos con bacon</v>
          </cell>
          <cell r="J605" t="str">
            <v>judías con jamón</v>
          </cell>
          <cell r="K605" t="str">
            <v>crema de champiñón con costrones</v>
          </cell>
          <cell r="L605" t="str">
            <v>lomo adobado</v>
          </cell>
          <cell r="M605" t="str">
            <v>trucha con almendras</v>
          </cell>
          <cell r="W605" t="str">
            <v>ensalada de maíz</v>
          </cell>
          <cell r="X605" t="str">
            <v>ensaladilla rusa (sin atún)</v>
          </cell>
          <cell r="Y605" t="str">
            <v>huevos con patatas</v>
          </cell>
          <cell r="Z605" t="str">
            <v>judías estofadas</v>
          </cell>
          <cell r="AA605" t="str">
            <v>crema de champiñón</v>
          </cell>
        </row>
        <row r="606">
          <cell r="B606">
            <v>36926</v>
          </cell>
          <cell r="C606">
            <v>602</v>
          </cell>
          <cell r="D606">
            <v>36926</v>
          </cell>
          <cell r="E606" t="str">
            <v>ensalada mimosa</v>
          </cell>
          <cell r="F606" t="str">
            <v>paella alicantina</v>
          </cell>
          <cell r="G606" t="str">
            <v>ensalada especial</v>
          </cell>
          <cell r="H606" t="str">
            <v>emperador grillé</v>
          </cell>
          <cell r="I606" t="str">
            <v>escalope de ternera</v>
          </cell>
          <cell r="J606" t="str">
            <v>espárragos con jamón dulce</v>
          </cell>
          <cell r="K606" t="str">
            <v>sandwich mixto</v>
          </cell>
          <cell r="L606" t="str">
            <v>carré braseado</v>
          </cell>
          <cell r="M606" t="str">
            <v>filete de merluza empanada</v>
          </cell>
          <cell r="W606" t="str">
            <v>ensalada mimosa</v>
          </cell>
          <cell r="X606" t="str">
            <v>paella de verduras</v>
          </cell>
          <cell r="Y606" t="str">
            <v>ensalada especial</v>
          </cell>
          <cell r="Z606" t="str">
            <v>espárragos con mahonesa</v>
          </cell>
          <cell r="AA606" t="str">
            <v>sandwich vegetal</v>
          </cell>
        </row>
        <row r="607">
          <cell r="B607">
            <v>36927</v>
          </cell>
          <cell r="C607">
            <v>603</v>
          </cell>
          <cell r="D607">
            <v>36927</v>
          </cell>
          <cell r="E607" t="str">
            <v>ensalada de remolacha</v>
          </cell>
          <cell r="F607" t="str">
            <v>tortelinis con tomate</v>
          </cell>
          <cell r="G607" t="str">
            <v>berenjenas rellenas</v>
          </cell>
          <cell r="H607" t="str">
            <v>pollo asado con champiñón</v>
          </cell>
          <cell r="I607" t="str">
            <v>pescado parrilla</v>
          </cell>
          <cell r="J607" t="str">
            <v>escalibada</v>
          </cell>
          <cell r="K607" t="str">
            <v>ensalada de pollo</v>
          </cell>
          <cell r="L607" t="str">
            <v>trucha con almendras</v>
          </cell>
          <cell r="M607" t="str">
            <v>san jacobo caseros</v>
          </cell>
          <cell r="W607" t="str">
            <v>ensalada de remolacha</v>
          </cell>
          <cell r="X607" t="str">
            <v>espagueti con nata, cebolla y champiñón</v>
          </cell>
          <cell r="Y607" t="str">
            <v>tortilla de calabacín</v>
          </cell>
          <cell r="Z607" t="str">
            <v>ensalada de maiz aguacate y salsa rosa</v>
          </cell>
          <cell r="AA607" t="str">
            <v>cardo con bechamel y almendras</v>
          </cell>
        </row>
        <row r="608">
          <cell r="B608">
            <v>36928</v>
          </cell>
          <cell r="C608">
            <v>604</v>
          </cell>
          <cell r="D608">
            <v>36928</v>
          </cell>
          <cell r="E608" t="str">
            <v>ensalada mixta</v>
          </cell>
          <cell r="F608" t="str">
            <v>fideuà</v>
          </cell>
          <cell r="G608" t="str">
            <v>rollitos de ensaladilla</v>
          </cell>
          <cell r="H608" t="str">
            <v>chuletas de cordero con patatas</v>
          </cell>
          <cell r="I608" t="str">
            <v>escalope milanesa</v>
          </cell>
          <cell r="J608" t="str">
            <v>sopa castellana</v>
          </cell>
          <cell r="K608" t="str">
            <v xml:space="preserve">huevos al plato </v>
          </cell>
          <cell r="L608" t="str">
            <v>lomo al roquefort</v>
          </cell>
          <cell r="M608" t="str">
            <v>palitos de merluza</v>
          </cell>
          <cell r="W608" t="str">
            <v>ensalada mixta</v>
          </cell>
          <cell r="X608" t="str">
            <v>arroz a la cubana</v>
          </cell>
          <cell r="Y608" t="str">
            <v>rollitos de ensaladilla</v>
          </cell>
          <cell r="Z608" t="str">
            <v>sopa de cebolla</v>
          </cell>
          <cell r="AA608" t="str">
            <v>espinacas con ajo</v>
          </cell>
        </row>
        <row r="609">
          <cell r="B609">
            <v>36929</v>
          </cell>
          <cell r="C609">
            <v>605</v>
          </cell>
          <cell r="D609">
            <v>36929</v>
          </cell>
          <cell r="E609" t="str">
            <v>ensalada de escarola</v>
          </cell>
          <cell r="F609" t="str">
            <v>arroz a la cubana</v>
          </cell>
          <cell r="G609" t="str">
            <v>paté a la pimienta</v>
          </cell>
          <cell r="H609" t="str">
            <v>brocheta de ave</v>
          </cell>
          <cell r="I609" t="str">
            <v>emperador plancha salsa verde</v>
          </cell>
          <cell r="J609" t="str">
            <v>menestra de verduras</v>
          </cell>
          <cell r="K609" t="str">
            <v>pizza</v>
          </cell>
          <cell r="L609" t="str">
            <v>muslitos de cangrejo</v>
          </cell>
          <cell r="M609" t="str">
            <v>jamón al horno</v>
          </cell>
          <cell r="W609" t="str">
            <v>ensalada de escarola</v>
          </cell>
          <cell r="X609" t="str">
            <v>fideuà de verduras</v>
          </cell>
          <cell r="Y609" t="str">
            <v>menestra de verduras</v>
          </cell>
          <cell r="Z609" t="str">
            <v>menestra de verduras</v>
          </cell>
          <cell r="AA609" t="str">
            <v>pizza cuatro quesos</v>
          </cell>
        </row>
        <row r="610">
          <cell r="B610">
            <v>36930</v>
          </cell>
          <cell r="C610">
            <v>606</v>
          </cell>
          <cell r="D610">
            <v>36930</v>
          </cell>
          <cell r="E610" t="str">
            <v>ensalada de endibias</v>
          </cell>
          <cell r="F610" t="str">
            <v>arroz al horno</v>
          </cell>
          <cell r="G610" t="str">
            <v>queso fresco al orégano</v>
          </cell>
          <cell r="H610" t="str">
            <v>huevos fritos con jamón</v>
          </cell>
          <cell r="I610" t="str">
            <v>sepia a la plancha</v>
          </cell>
          <cell r="J610" t="str">
            <v>hervido</v>
          </cell>
          <cell r="K610" t="str">
            <v>ensalada de verano</v>
          </cell>
          <cell r="L610" t="str">
            <v>hamburguesa de pollo</v>
          </cell>
          <cell r="M610" t="str">
            <v>tortillas variadas</v>
          </cell>
          <cell r="W610" t="str">
            <v>ensalada de endibias</v>
          </cell>
          <cell r="X610" t="str">
            <v>arroz con verduras</v>
          </cell>
          <cell r="Y610" t="str">
            <v>queso al orégano</v>
          </cell>
          <cell r="Z610" t="str">
            <v>hervido valenciano</v>
          </cell>
          <cell r="AA610" t="str">
            <v>tortilla francesa con setas</v>
          </cell>
        </row>
        <row r="611">
          <cell r="B611">
            <v>36931</v>
          </cell>
          <cell r="C611">
            <v>607</v>
          </cell>
          <cell r="D611">
            <v>36931</v>
          </cell>
          <cell r="E611" t="str">
            <v>ensalada de apio</v>
          </cell>
          <cell r="F611" t="str">
            <v>judías pintas al vino tinto</v>
          </cell>
          <cell r="G611" t="str">
            <v>espárragos con jamón</v>
          </cell>
          <cell r="H611" t="str">
            <v>croquetas de bacalao</v>
          </cell>
          <cell r="I611" t="str">
            <v>pechuga a las hierbas</v>
          </cell>
          <cell r="J611" t="str">
            <v>sopa cubierta</v>
          </cell>
          <cell r="K611" t="str">
            <v>sandwich vegetal</v>
          </cell>
          <cell r="L611" t="str">
            <v>fritura de pescado</v>
          </cell>
          <cell r="M611" t="str">
            <v>lomo adobado a la parrilla</v>
          </cell>
          <cell r="W611" t="str">
            <v>ensalada de apio</v>
          </cell>
          <cell r="X611" t="str">
            <v>alubias con verduras</v>
          </cell>
          <cell r="Y611" t="str">
            <v>esparragos con mayonesa</v>
          </cell>
          <cell r="Z611" t="str">
            <v>sopa de fideos</v>
          </cell>
          <cell r="AA611" t="str">
            <v>sandwich vegetal</v>
          </cell>
        </row>
        <row r="612">
          <cell r="B612">
            <v>36932</v>
          </cell>
          <cell r="C612">
            <v>608</v>
          </cell>
          <cell r="D612">
            <v>36932</v>
          </cell>
          <cell r="E612" t="str">
            <v>ensalada valenciana</v>
          </cell>
          <cell r="F612" t="str">
            <v>canelones rossini</v>
          </cell>
          <cell r="G612" t="str">
            <v>judías verdes</v>
          </cell>
          <cell r="H612" t="str">
            <v>san marino</v>
          </cell>
          <cell r="I612" t="str">
            <v>lomo al horno</v>
          </cell>
          <cell r="J612" t="str">
            <v>patatas y verdura hervidas</v>
          </cell>
          <cell r="K612" t="str">
            <v>tostadas de ave</v>
          </cell>
          <cell r="L612" t="str">
            <v>samfaina de pollo</v>
          </cell>
          <cell r="M612" t="str">
            <v>lenguado a la plancha</v>
          </cell>
          <cell r="W612" t="str">
            <v>ensalada valenciana</v>
          </cell>
          <cell r="X612" t="str">
            <v>canelones de espinacas</v>
          </cell>
          <cell r="Y612" t="str">
            <v>judías con patata</v>
          </cell>
          <cell r="Z612" t="str">
            <v>patatas y verduras hervidas</v>
          </cell>
          <cell r="AA612" t="str">
            <v>tosta de champiñón</v>
          </cell>
        </row>
        <row r="613">
          <cell r="B613">
            <v>36933</v>
          </cell>
          <cell r="C613">
            <v>609</v>
          </cell>
          <cell r="D613">
            <v>36933</v>
          </cell>
          <cell r="E613" t="str">
            <v>ensalada de maíz</v>
          </cell>
          <cell r="F613" t="str">
            <v>paella marinera</v>
          </cell>
          <cell r="G613" t="str">
            <v>sopa de cocido</v>
          </cell>
          <cell r="H613" t="str">
            <v>cazón parrilla</v>
          </cell>
          <cell r="I613" t="str">
            <v>pavo a la cazadora</v>
          </cell>
          <cell r="J613" t="str">
            <v>sopa minestrone</v>
          </cell>
          <cell r="K613" t="str">
            <v>espinacas con bechamel y pasas</v>
          </cell>
          <cell r="L613" t="str">
            <v>pastel de tortillas con ensalada</v>
          </cell>
          <cell r="M613" t="str">
            <v>jamón fresco parrilla</v>
          </cell>
          <cell r="W613" t="str">
            <v>ensalada de maíz</v>
          </cell>
          <cell r="X613" t="str">
            <v>champiñones al jerez</v>
          </cell>
          <cell r="Y613" t="str">
            <v>ensalada de tomate y aguacate</v>
          </cell>
          <cell r="Z613" t="str">
            <v>espinacas gratinadas</v>
          </cell>
          <cell r="AA613" t="str">
            <v>pastel de calabacín</v>
          </cell>
        </row>
        <row r="614">
          <cell r="B614">
            <v>36934</v>
          </cell>
          <cell r="C614">
            <v>610</v>
          </cell>
          <cell r="D614">
            <v>36934</v>
          </cell>
          <cell r="E614" t="str">
            <v>ensalada valenciana</v>
          </cell>
          <cell r="F614" t="str">
            <v>macarrones gratinados</v>
          </cell>
          <cell r="G614" t="str">
            <v>gazpacho andaluz</v>
          </cell>
          <cell r="H614" t="str">
            <v>lenguado molinera</v>
          </cell>
          <cell r="I614" t="str">
            <v>chuletas de cordero</v>
          </cell>
          <cell r="J614" t="str">
            <v>hervido valenciano</v>
          </cell>
          <cell r="K614" t="str">
            <v>ensalada especial</v>
          </cell>
          <cell r="L614" t="str">
            <v>pastel de carne con hojaldre</v>
          </cell>
          <cell r="M614" t="str">
            <v>salmón al limón</v>
          </cell>
          <cell r="W614" t="str">
            <v>ensalada valenciana</v>
          </cell>
          <cell r="X614" t="str">
            <v>macarrones con setas y ajo</v>
          </cell>
          <cell r="Y614" t="str">
            <v>pimiento asado relleno de queso con champiñón</v>
          </cell>
          <cell r="Z614" t="str">
            <v>hervido valenciano</v>
          </cell>
          <cell r="AA614" t="str">
            <v>ensalada de tomate y esparragos</v>
          </cell>
        </row>
        <row r="615">
          <cell r="B615">
            <v>36935</v>
          </cell>
          <cell r="C615">
            <v>611</v>
          </cell>
          <cell r="D615">
            <v>36935</v>
          </cell>
          <cell r="E615" t="str">
            <v>ensalada de remolacha</v>
          </cell>
          <cell r="F615" t="str">
            <v>fideuà</v>
          </cell>
          <cell r="G615" t="str">
            <v>patatas rellenas</v>
          </cell>
          <cell r="H615" t="str">
            <v>trucha con jamón</v>
          </cell>
          <cell r="I615" t="str">
            <v>pechuga empanada</v>
          </cell>
          <cell r="J615" t="str">
            <v>crema de ave</v>
          </cell>
          <cell r="K615" t="str">
            <v>pizza variada</v>
          </cell>
          <cell r="L615" t="str">
            <v>lomo caña parrilla</v>
          </cell>
          <cell r="M615" t="str">
            <v>Croquetas de jamón</v>
          </cell>
          <cell r="W615" t="str">
            <v>ensalada de remolacha</v>
          </cell>
          <cell r="X615" t="str">
            <v>arroz a la cubana</v>
          </cell>
          <cell r="Y615" t="str">
            <v>patata y cebolla cocidas con ajo</v>
          </cell>
          <cell r="Z615" t="str">
            <v>pure de calabacin</v>
          </cell>
          <cell r="AA615" t="str">
            <v>pizza cuatro quesos</v>
          </cell>
        </row>
        <row r="616">
          <cell r="B616">
            <v>36936</v>
          </cell>
          <cell r="C616">
            <v>612</v>
          </cell>
          <cell r="D616">
            <v>36936</v>
          </cell>
          <cell r="E616" t="str">
            <v>ensalada verde</v>
          </cell>
          <cell r="F616" t="str">
            <v>arroz a la cubana</v>
          </cell>
          <cell r="G616" t="str">
            <v>lentejas con verduras</v>
          </cell>
          <cell r="H616" t="str">
            <v>escalope de magro</v>
          </cell>
          <cell r="I616" t="str">
            <v>merluza a la donostiarra</v>
          </cell>
          <cell r="J616" t="str">
            <v>judías salteadas</v>
          </cell>
          <cell r="K616" t="str">
            <v>patatas bravas</v>
          </cell>
          <cell r="L616" t="str">
            <v>huevos fritos con chorizo de cuelgo</v>
          </cell>
          <cell r="M616" t="str">
            <v>emperador parrilla</v>
          </cell>
          <cell r="W616" t="str">
            <v>ensalada verde</v>
          </cell>
          <cell r="X616" t="str">
            <v>fideuà de verduras</v>
          </cell>
          <cell r="Y616" t="str">
            <v>lentejas</v>
          </cell>
          <cell r="Z616" t="str">
            <v>berengenas asadas con queso y tomate</v>
          </cell>
          <cell r="AA616" t="str">
            <v>judías salteadas</v>
          </cell>
        </row>
        <row r="617">
          <cell r="B617">
            <v>36937</v>
          </cell>
          <cell r="C617">
            <v>613</v>
          </cell>
          <cell r="D617">
            <v>36937</v>
          </cell>
          <cell r="E617" t="str">
            <v>ensalada mixta</v>
          </cell>
          <cell r="F617" t="str">
            <v>espaguetis boloñesa</v>
          </cell>
          <cell r="G617" t="str">
            <v>Paté Finas Hierbas</v>
          </cell>
          <cell r="H617" t="str">
            <v>pollo al ajillo</v>
          </cell>
          <cell r="I617" t="str">
            <v>pescado fresco frito</v>
          </cell>
          <cell r="J617" t="str">
            <v>pure de calabacin</v>
          </cell>
          <cell r="K617" t="str">
            <v>entremeses variados</v>
          </cell>
          <cell r="L617" t="str">
            <v>hamburguesa completa</v>
          </cell>
          <cell r="M617" t="str">
            <v>tortilla de patata y cebolla</v>
          </cell>
          <cell r="W617" t="str">
            <v>ensalada mixta</v>
          </cell>
          <cell r="X617" t="str">
            <v>espagueti al pesto</v>
          </cell>
          <cell r="Y617" t="str">
            <v>tosta de calabacin</v>
          </cell>
          <cell r="Z617" t="str">
            <v>sopa de verduras</v>
          </cell>
          <cell r="AA617" t="str">
            <v>lasaña de verduras</v>
          </cell>
        </row>
        <row r="618">
          <cell r="B618">
            <v>36938</v>
          </cell>
          <cell r="C618">
            <v>614</v>
          </cell>
          <cell r="D618">
            <v>36938</v>
          </cell>
          <cell r="E618" t="str">
            <v>ensalada alemana</v>
          </cell>
          <cell r="F618" t="str">
            <v>crema de marisco</v>
          </cell>
          <cell r="G618" t="str">
            <v>paella mixta</v>
          </cell>
          <cell r="H618" t="str">
            <v>lomo al roquefort</v>
          </cell>
          <cell r="I618" t="str">
            <v>muslitos de cangrejo con mahonesa</v>
          </cell>
          <cell r="J618" t="str">
            <v>menestra de verduras</v>
          </cell>
          <cell r="K618" t="str">
            <v>huevos a la cazuela</v>
          </cell>
          <cell r="L618" t="str">
            <v>longaniza con pisto</v>
          </cell>
          <cell r="M618" t="str">
            <v>lenguado a la andaluza</v>
          </cell>
          <cell r="W618" t="str">
            <v>ensalada alemana</v>
          </cell>
          <cell r="X618" t="str">
            <v>endivias con roquefort</v>
          </cell>
          <cell r="Y618" t="str">
            <v>paella de verduras</v>
          </cell>
          <cell r="Z618" t="str">
            <v>patatas bravas</v>
          </cell>
          <cell r="AA618" t="str">
            <v>sandwich vegetal</v>
          </cell>
        </row>
        <row r="619">
          <cell r="B619">
            <v>36939</v>
          </cell>
          <cell r="C619">
            <v>615</v>
          </cell>
          <cell r="D619">
            <v>36939</v>
          </cell>
          <cell r="E619" t="str">
            <v>ensalada de tomate</v>
          </cell>
          <cell r="F619" t="str">
            <v>patatas riojana</v>
          </cell>
          <cell r="G619" t="str">
            <v>huevos fríos dos salsas</v>
          </cell>
          <cell r="H619" t="str">
            <v>pescadilla rabiosa</v>
          </cell>
          <cell r="I619" t="str">
            <v>blanqueta de pavo</v>
          </cell>
          <cell r="J619" t="str">
            <v>puré de legumbres</v>
          </cell>
          <cell r="K619" t="str">
            <v>jamón a la catalana</v>
          </cell>
          <cell r="L619" t="str">
            <v>albóndigas jardinera</v>
          </cell>
          <cell r="M619" t="str">
            <v>Pechuga empanada</v>
          </cell>
          <cell r="W619" t="str">
            <v>ensalada de tomate</v>
          </cell>
          <cell r="X619" t="str">
            <v>hervido valenciano</v>
          </cell>
          <cell r="Y619" t="str">
            <v>berenguenas plancha</v>
          </cell>
          <cell r="Z619" t="str">
            <v>menestra de verduras</v>
          </cell>
          <cell r="AA619" t="str">
            <v>champiñones a la plancha</v>
          </cell>
        </row>
        <row r="620">
          <cell r="B620">
            <v>36940</v>
          </cell>
          <cell r="C620">
            <v>616</v>
          </cell>
          <cell r="D620">
            <v>36940</v>
          </cell>
          <cell r="E620" t="str">
            <v>ensalada de maíz</v>
          </cell>
          <cell r="F620" t="str">
            <v>arroz a banda</v>
          </cell>
          <cell r="G620" t="str">
            <v>entremeses especiales</v>
          </cell>
          <cell r="H620" t="str">
            <v>chuletas de cerdo plancha</v>
          </cell>
          <cell r="I620" t="str">
            <v>croquetas de bacalao</v>
          </cell>
          <cell r="J620" t="str">
            <v>judías verdes con jamón</v>
          </cell>
          <cell r="K620" t="str">
            <v>ensalada de pasta</v>
          </cell>
          <cell r="L620" t="str">
            <v>pollo a la parrilla con champiñón</v>
          </cell>
          <cell r="M620" t="str">
            <v>filete de merluza grillé</v>
          </cell>
          <cell r="W620" t="str">
            <v>ensalada de maíz</v>
          </cell>
          <cell r="X620" t="str">
            <v>coliflor rebozada</v>
          </cell>
          <cell r="Y620" t="str">
            <v>parrillada de verduras</v>
          </cell>
          <cell r="Z620" t="str">
            <v>judías con patata</v>
          </cell>
          <cell r="AA620" t="str">
            <v>coliflor rebozada</v>
          </cell>
        </row>
        <row r="621">
          <cell r="B621">
            <v>36941</v>
          </cell>
          <cell r="C621">
            <v>617</v>
          </cell>
          <cell r="D621">
            <v>36941</v>
          </cell>
          <cell r="E621" t="str">
            <v>ensalada mixta</v>
          </cell>
          <cell r="F621" t="str">
            <v>tallarines italiana</v>
          </cell>
          <cell r="G621" t="str">
            <v>sopa castellana</v>
          </cell>
          <cell r="H621" t="str">
            <v>estofado de ternera</v>
          </cell>
          <cell r="I621" t="str">
            <v>emperador a la parrilla</v>
          </cell>
          <cell r="J621" t="str">
            <v>verdura y patatas hervidas</v>
          </cell>
          <cell r="K621" t="str">
            <v>ensalada de arroz</v>
          </cell>
          <cell r="L621" t="str">
            <v>magro al ajillo</v>
          </cell>
          <cell r="M621" t="str">
            <v>croquetas de ave</v>
          </cell>
          <cell r="W621" t="str">
            <v>ensalada mixta</v>
          </cell>
          <cell r="X621" t="str">
            <v>sopa de verduras</v>
          </cell>
          <cell r="Y621" t="str">
            <v>tallarines con champiñones y puerros</v>
          </cell>
          <cell r="Z621" t="str">
            <v>verduras hervidas</v>
          </cell>
          <cell r="AA621" t="str">
            <v>croquetas de huevo</v>
          </cell>
        </row>
        <row r="622">
          <cell r="B622">
            <v>36942</v>
          </cell>
          <cell r="C622">
            <v>618</v>
          </cell>
          <cell r="D622">
            <v>36942</v>
          </cell>
          <cell r="E622" t="str">
            <v>ensalada verde</v>
          </cell>
          <cell r="F622" t="str">
            <v>fideuà</v>
          </cell>
          <cell r="G622" t="str">
            <v>arroz con verduras</v>
          </cell>
          <cell r="H622" t="str">
            <v xml:space="preserve">pollo asado </v>
          </cell>
          <cell r="I622" t="str">
            <v>calamares a la romana</v>
          </cell>
          <cell r="J622" t="str">
            <v>espagueti a las finas hierbas</v>
          </cell>
          <cell r="K622" t="str">
            <v>sopa cubierta</v>
          </cell>
          <cell r="L622" t="str">
            <v>longanizas, morcilla y chorizo</v>
          </cell>
          <cell r="M622" t="str">
            <v>tortilla española con York y lechuga</v>
          </cell>
          <cell r="W622" t="str">
            <v>ensalada verde</v>
          </cell>
          <cell r="X622" t="str">
            <v>arroz con verduras</v>
          </cell>
          <cell r="Y622" t="str">
            <v>judías estofadas</v>
          </cell>
          <cell r="Z622" t="str">
            <v>espaguetis cuatro quesos</v>
          </cell>
          <cell r="AA622" t="str">
            <v>tortilla francesa con setas</v>
          </cell>
        </row>
        <row r="623">
          <cell r="B623">
            <v>36943</v>
          </cell>
          <cell r="C623">
            <v>619</v>
          </cell>
          <cell r="D623">
            <v>36943</v>
          </cell>
          <cell r="E623" t="str">
            <v>ensalada mixta</v>
          </cell>
          <cell r="F623" t="str">
            <v>raviolis con tomate</v>
          </cell>
          <cell r="G623" t="str">
            <v>queso fresco al orégano</v>
          </cell>
          <cell r="H623" t="str">
            <v>escalopa milanesa</v>
          </cell>
          <cell r="I623" t="str">
            <v>merluza costa brava</v>
          </cell>
          <cell r="J623" t="str">
            <v>pizza de jamón y atún</v>
          </cell>
          <cell r="K623" t="str">
            <v>puré de verduras</v>
          </cell>
          <cell r="L623" t="str">
            <v>jamón york al oporto</v>
          </cell>
          <cell r="M623" t="str">
            <v>pescadilla andaluza</v>
          </cell>
          <cell r="W623" t="str">
            <v>ensalada mixta</v>
          </cell>
          <cell r="X623" t="str">
            <v>raviolis al pesto</v>
          </cell>
          <cell r="Y623" t="str">
            <v>queso fresco al oregano</v>
          </cell>
          <cell r="Z623" t="str">
            <v>pizza margarita</v>
          </cell>
          <cell r="AA623" t="str">
            <v>pure de verduras</v>
          </cell>
        </row>
        <row r="624">
          <cell r="B624">
            <v>36944</v>
          </cell>
          <cell r="C624">
            <v>620</v>
          </cell>
          <cell r="D624">
            <v>36944</v>
          </cell>
          <cell r="E624" t="str">
            <v>ensalada de Carlota</v>
          </cell>
          <cell r="F624" t="str">
            <v>arroz negro</v>
          </cell>
          <cell r="G624" t="str">
            <v>gazpacho andaluz</v>
          </cell>
          <cell r="H624" t="str">
            <v>pavo a la cazadora</v>
          </cell>
          <cell r="I624" t="str">
            <v>salmón parrilla</v>
          </cell>
          <cell r="J624" t="str">
            <v>hervido valenciano</v>
          </cell>
          <cell r="K624" t="str">
            <v>crema de espárragos</v>
          </cell>
          <cell r="L624" t="str">
            <v>hamburguesa completa</v>
          </cell>
          <cell r="M624" t="str">
            <v>frankfurt con pisto</v>
          </cell>
          <cell r="W624" t="str">
            <v>ensalada de Carlota</v>
          </cell>
          <cell r="X624" t="str">
            <v>arroz a la cubana</v>
          </cell>
          <cell r="Y624" t="str">
            <v>gazpacho andaluz</v>
          </cell>
          <cell r="Z624" t="str">
            <v>hervido valenciano</v>
          </cell>
          <cell r="AA624" t="str">
            <v>revuelto de setas</v>
          </cell>
        </row>
        <row r="625">
          <cell r="B625">
            <v>36945</v>
          </cell>
          <cell r="C625">
            <v>621</v>
          </cell>
          <cell r="D625">
            <v>36945</v>
          </cell>
          <cell r="E625" t="str">
            <v>ensalada de maíz</v>
          </cell>
          <cell r="F625" t="str">
            <v xml:space="preserve">sopa de fideos </v>
          </cell>
          <cell r="G625" t="str">
            <v>paté a la pimienta</v>
          </cell>
          <cell r="H625" t="str">
            <v>cocido madrileño</v>
          </cell>
          <cell r="I625" t="str">
            <v>bacalao vizcaína</v>
          </cell>
          <cell r="J625" t="str">
            <v>puré de calabacín</v>
          </cell>
          <cell r="K625" t="str">
            <v>ensalada especial</v>
          </cell>
          <cell r="L625" t="str">
            <v>pollo parrilla</v>
          </cell>
          <cell r="M625" t="str">
            <v>empanada de bonito</v>
          </cell>
          <cell r="W625" t="str">
            <v>ensalada de maíz</v>
          </cell>
          <cell r="X625" t="str">
            <v>sopa de fideos</v>
          </cell>
          <cell r="Y625" t="str">
            <v>menestra de verduras</v>
          </cell>
          <cell r="Z625" t="str">
            <v>pure de calabacin</v>
          </cell>
          <cell r="AA625" t="str">
            <v>ensalada especial</v>
          </cell>
        </row>
        <row r="626">
          <cell r="B626">
            <v>36946</v>
          </cell>
          <cell r="C626">
            <v>622</v>
          </cell>
          <cell r="D626">
            <v>36946</v>
          </cell>
          <cell r="E626" t="str">
            <v>ensalada valenciana</v>
          </cell>
          <cell r="F626" t="str">
            <v>espaguetis marinera</v>
          </cell>
          <cell r="G626" t="str">
            <v>sándwich vegetal</v>
          </cell>
          <cell r="H626" t="str">
            <v>jamón al horno</v>
          </cell>
          <cell r="I626" t="str">
            <v>huevos revueltos portuguesa</v>
          </cell>
          <cell r="J626" t="str">
            <v>crema de cangrejos</v>
          </cell>
          <cell r="K626" t="str">
            <v>ensalada de arroz</v>
          </cell>
          <cell r="L626" t="str">
            <v>filete de ternera</v>
          </cell>
          <cell r="M626" t="str">
            <v>merluza poché</v>
          </cell>
          <cell r="W626" t="str">
            <v>ensalada valenciana</v>
          </cell>
          <cell r="X626" t="str">
            <v>espagueti a los cuatro quesos</v>
          </cell>
          <cell r="Y626" t="str">
            <v>huevos revueltos</v>
          </cell>
          <cell r="Z626" t="str">
            <v>ensalada de arroz</v>
          </cell>
          <cell r="AA626" t="str">
            <v>sopa de verduras</v>
          </cell>
        </row>
        <row r="627">
          <cell r="B627">
            <v>36947</v>
          </cell>
          <cell r="C627">
            <v>623</v>
          </cell>
          <cell r="D627">
            <v>36947</v>
          </cell>
          <cell r="E627" t="str">
            <v>ensalada de patatas</v>
          </cell>
          <cell r="F627" t="str">
            <v>entremeses y ensaladilla rusa</v>
          </cell>
          <cell r="G627" t="str">
            <v>paella valenciana</v>
          </cell>
          <cell r="H627" t="str">
            <v>queso fresco frito con tomate</v>
          </cell>
          <cell r="I627" t="str">
            <v>sepia plancha</v>
          </cell>
          <cell r="J627" t="str">
            <v>patatas al horno</v>
          </cell>
          <cell r="K627" t="str">
            <v>sopa de la abuela</v>
          </cell>
          <cell r="L627" t="str">
            <v>tortilla parmesana</v>
          </cell>
          <cell r="M627" t="str">
            <v>albondigas caseras</v>
          </cell>
          <cell r="W627" t="str">
            <v>ensalada de patatas</v>
          </cell>
          <cell r="X627" t="str">
            <v>ensaladilla rusa (sin atún)</v>
          </cell>
          <cell r="Y627" t="str">
            <v>paella de verduras</v>
          </cell>
          <cell r="Z627" t="str">
            <v>patata y cebolla cocidas con ajo aceite</v>
          </cell>
          <cell r="AA627" t="str">
            <v>tortilla francesa de queso</v>
          </cell>
        </row>
        <row r="628">
          <cell r="B628">
            <v>36948</v>
          </cell>
          <cell r="C628">
            <v>624</v>
          </cell>
          <cell r="D628">
            <v>36948</v>
          </cell>
          <cell r="E628" t="str">
            <v>ensalada valenciana</v>
          </cell>
          <cell r="F628" t="str">
            <v>espagueti boloñesa</v>
          </cell>
          <cell r="G628" t="str">
            <v>arroz con verduras</v>
          </cell>
          <cell r="H628" t="str">
            <v>pollo rustido</v>
          </cell>
          <cell r="I628" t="str">
            <v>lenguado a la meunière</v>
          </cell>
          <cell r="J628" t="str">
            <v>ensalada de pasta</v>
          </cell>
          <cell r="K628" t="str">
            <v>hervido valenciano</v>
          </cell>
          <cell r="L628" t="str">
            <v>ternera y ajos tiernos</v>
          </cell>
          <cell r="M628" t="str">
            <v>calamares romana</v>
          </cell>
          <cell r="W628" t="str">
            <v>ensalada valenciana</v>
          </cell>
          <cell r="X628" t="str">
            <v>arroz con verduras</v>
          </cell>
          <cell r="Y628" t="str">
            <v>pastel de puerros</v>
          </cell>
          <cell r="Z628" t="str">
            <v>hervido valenciano</v>
          </cell>
          <cell r="AA628" t="str">
            <v>revuelto de ajos tiernos</v>
          </cell>
        </row>
        <row r="629">
          <cell r="B629">
            <v>36949</v>
          </cell>
          <cell r="C629">
            <v>625</v>
          </cell>
          <cell r="D629">
            <v>36949</v>
          </cell>
          <cell r="E629" t="str">
            <v>ensalada mixta</v>
          </cell>
          <cell r="F629" t="str">
            <v>fideuà</v>
          </cell>
          <cell r="G629" t="str">
            <v>gazpacho andaluz</v>
          </cell>
          <cell r="H629" t="str">
            <v>jamón fresco parrilla</v>
          </cell>
          <cell r="I629" t="str">
            <v>sepia lionesa</v>
          </cell>
          <cell r="J629" t="str">
            <v>espinacas con pasas</v>
          </cell>
          <cell r="K629" t="str">
            <v>jamón mixto con tomate natural</v>
          </cell>
          <cell r="L629" t="str">
            <v>brocheta de carnes</v>
          </cell>
          <cell r="M629" t="str">
            <v>sandwich mixto</v>
          </cell>
          <cell r="W629" t="str">
            <v>ensalada mixta</v>
          </cell>
          <cell r="X629" t="str">
            <v>alubias a la vinagreta</v>
          </cell>
          <cell r="Y629" t="str">
            <v>berenguenas plancha</v>
          </cell>
          <cell r="Z629" t="str">
            <v>espinacas gratinadas</v>
          </cell>
          <cell r="AA629" t="str">
            <v>tortilla francesa con setas</v>
          </cell>
        </row>
        <row r="630">
          <cell r="B630">
            <v>36950</v>
          </cell>
          <cell r="C630">
            <v>626</v>
          </cell>
          <cell r="D630">
            <v>36950</v>
          </cell>
          <cell r="E630" t="str">
            <v>ensalada juliana</v>
          </cell>
          <cell r="F630" t="str">
            <v>canelones</v>
          </cell>
          <cell r="G630" t="str">
            <v>huevos dos salsas</v>
          </cell>
          <cell r="H630" t="str">
            <v>merluza a la sidra</v>
          </cell>
          <cell r="I630" t="str">
            <v>jamón al oporto</v>
          </cell>
          <cell r="J630" t="str">
            <v>pizza cuatro estaciones</v>
          </cell>
          <cell r="K630" t="str">
            <v>judías verdes a la madrileña</v>
          </cell>
          <cell r="L630" t="str">
            <v>pollo al ajillo</v>
          </cell>
          <cell r="M630" t="str">
            <v>salmón a la parrilla</v>
          </cell>
          <cell r="W630" t="str">
            <v>ensalada juliana</v>
          </cell>
          <cell r="X630" t="str">
            <v>canelones de espinacas</v>
          </cell>
          <cell r="Y630" t="str">
            <v>huevos dos salsas</v>
          </cell>
          <cell r="Z630" t="str">
            <v>pizza cuatro quesos</v>
          </cell>
          <cell r="AA630" t="str">
            <v>judías con patatas</v>
          </cell>
        </row>
        <row r="631">
          <cell r="B631">
            <v>36951</v>
          </cell>
          <cell r="C631">
            <v>627</v>
          </cell>
          <cell r="D631">
            <v>36951</v>
          </cell>
          <cell r="E631" t="str">
            <v>ensalada de remolacha</v>
          </cell>
          <cell r="F631" t="str">
            <v>arroz milanesa</v>
          </cell>
          <cell r="G631" t="str">
            <v>berenjenas rellenas de carne</v>
          </cell>
          <cell r="H631" t="str">
            <v>cazón a la marinera</v>
          </cell>
          <cell r="I631" t="str">
            <v>lomo parrilla con aros de cebolla</v>
          </cell>
          <cell r="J631" t="str">
            <v>ensalada especial</v>
          </cell>
          <cell r="K631" t="str">
            <v>sopa de verduras</v>
          </cell>
          <cell r="L631" t="str">
            <v>hamburguesa cebolla tomate lechuga y queso</v>
          </cell>
          <cell r="M631" t="str">
            <v>tortillas de atún o queso</v>
          </cell>
          <cell r="W631" t="str">
            <v>ensalada de remolacha</v>
          </cell>
          <cell r="X631" t="str">
            <v>arrroz a la cubana</v>
          </cell>
          <cell r="Y631" t="str">
            <v>berenguenas plancha</v>
          </cell>
          <cell r="Z631" t="str">
            <v>sopa de verduras</v>
          </cell>
          <cell r="AA631" t="str">
            <v>tortillas de queso</v>
          </cell>
        </row>
        <row r="632">
          <cell r="B632">
            <v>36952</v>
          </cell>
          <cell r="C632">
            <v>628</v>
          </cell>
          <cell r="D632">
            <v>36952</v>
          </cell>
          <cell r="E632" t="str">
            <v>ensalada de patatas</v>
          </cell>
          <cell r="F632" t="str">
            <v>macarrones con atún</v>
          </cell>
          <cell r="G632" t="str">
            <v>fabada</v>
          </cell>
          <cell r="H632" t="str">
            <v>croquetas de bacalao</v>
          </cell>
          <cell r="I632" t="str">
            <v>cordero asado</v>
          </cell>
          <cell r="J632" t="str">
            <v>patatas al horno con alioli</v>
          </cell>
          <cell r="K632" t="str">
            <v>coliflor gratinada</v>
          </cell>
          <cell r="L632" t="str">
            <v>san jacobo casero</v>
          </cell>
          <cell r="M632" t="str">
            <v>bacalao vizcaina</v>
          </cell>
          <cell r="W632" t="str">
            <v>ensalada de patatas</v>
          </cell>
          <cell r="X632" t="str">
            <v>macarrones con setas y ajo</v>
          </cell>
          <cell r="Y632" t="str">
            <v>croquetas de espinacas</v>
          </cell>
          <cell r="Z632" t="str">
            <v>coliflor gratinada</v>
          </cell>
          <cell r="AA632" t="str">
            <v>patatas bravas</v>
          </cell>
        </row>
        <row r="633">
          <cell r="B633">
            <v>36953</v>
          </cell>
          <cell r="C633">
            <v>629</v>
          </cell>
          <cell r="D633">
            <v>36953</v>
          </cell>
          <cell r="E633" t="str">
            <v>ensalada de maíz</v>
          </cell>
          <cell r="F633" t="str">
            <v>alubias a la vinagreta</v>
          </cell>
          <cell r="G633" t="str">
            <v>ensaladilla rusa con entremeses</v>
          </cell>
          <cell r="H633" t="str">
            <v>pechuga de pollo empanada</v>
          </cell>
          <cell r="I633" t="str">
            <v>huevos fritos con bacon</v>
          </cell>
          <cell r="J633" t="str">
            <v>judías con jamón</v>
          </cell>
          <cell r="K633" t="str">
            <v>crema de champiñón con costrones</v>
          </cell>
          <cell r="L633" t="str">
            <v>lomo adobado</v>
          </cell>
          <cell r="M633" t="str">
            <v>trucha con almendras</v>
          </cell>
          <cell r="W633" t="str">
            <v>ensalada de maíz</v>
          </cell>
          <cell r="X633" t="str">
            <v>ensaladilla rusa (sin atún)</v>
          </cell>
          <cell r="Y633" t="str">
            <v>huevos con patatas</v>
          </cell>
          <cell r="Z633" t="str">
            <v>judías estofadas</v>
          </cell>
          <cell r="AA633" t="str">
            <v>crema de champiñón</v>
          </cell>
        </row>
        <row r="634">
          <cell r="B634">
            <v>36954</v>
          </cell>
          <cell r="C634">
            <v>630</v>
          </cell>
          <cell r="D634">
            <v>36954</v>
          </cell>
          <cell r="E634" t="str">
            <v>ensalada mimosa</v>
          </cell>
          <cell r="F634" t="str">
            <v>paella alicantina</v>
          </cell>
          <cell r="G634" t="str">
            <v>ensalada especial</v>
          </cell>
          <cell r="H634" t="str">
            <v>emperador grillé</v>
          </cell>
          <cell r="I634" t="str">
            <v>escalope de ternera</v>
          </cell>
          <cell r="J634" t="str">
            <v>espárragos con jamón dulce</v>
          </cell>
          <cell r="K634" t="str">
            <v>sandwich mixto</v>
          </cell>
          <cell r="L634" t="str">
            <v>carré braseado</v>
          </cell>
          <cell r="M634" t="str">
            <v>filete de merluza empanada</v>
          </cell>
          <cell r="W634" t="str">
            <v>ensalada mimosa</v>
          </cell>
          <cell r="X634" t="str">
            <v>paella de verduras</v>
          </cell>
          <cell r="Y634" t="str">
            <v>ensalada especial</v>
          </cell>
          <cell r="Z634" t="str">
            <v>espárragos con mahonesa</v>
          </cell>
          <cell r="AA634" t="str">
            <v>sandwich vegetal</v>
          </cell>
        </row>
        <row r="635">
          <cell r="B635">
            <v>36955</v>
          </cell>
          <cell r="C635">
            <v>631</v>
          </cell>
          <cell r="D635">
            <v>36955</v>
          </cell>
          <cell r="E635" t="str">
            <v>ensalada de remolacha</v>
          </cell>
          <cell r="F635" t="str">
            <v>tortelinis con tomate</v>
          </cell>
          <cell r="G635" t="str">
            <v>berenjenas rellenas</v>
          </cell>
          <cell r="H635" t="str">
            <v>pollo asado con champiñón</v>
          </cell>
          <cell r="I635" t="str">
            <v>pescado parrilla</v>
          </cell>
          <cell r="J635" t="str">
            <v>escalibada</v>
          </cell>
          <cell r="K635" t="str">
            <v>ensalada de pollo</v>
          </cell>
          <cell r="L635" t="str">
            <v>trucha con almendras</v>
          </cell>
          <cell r="M635" t="str">
            <v>san jacobo caseros</v>
          </cell>
          <cell r="W635" t="str">
            <v>ensalada de remolacha</v>
          </cell>
          <cell r="X635" t="str">
            <v>espagueti con nata, cebolla y champiñón</v>
          </cell>
          <cell r="Y635" t="str">
            <v>tortilla de calabacín</v>
          </cell>
          <cell r="Z635" t="str">
            <v>ensalada de maiz aguacate y salsa rosa</v>
          </cell>
          <cell r="AA635" t="str">
            <v>cardo con bechamel y almendras</v>
          </cell>
        </row>
        <row r="636">
          <cell r="B636">
            <v>36956</v>
          </cell>
          <cell r="C636">
            <v>632</v>
          </cell>
          <cell r="D636">
            <v>36956</v>
          </cell>
          <cell r="E636" t="str">
            <v>ensalada mixta</v>
          </cell>
          <cell r="F636" t="str">
            <v>fideuà</v>
          </cell>
          <cell r="G636" t="str">
            <v>rollitos de ensaladilla</v>
          </cell>
          <cell r="H636" t="str">
            <v>chuletas de cordero con patatas</v>
          </cell>
          <cell r="I636" t="str">
            <v>escalope milanesa</v>
          </cell>
          <cell r="J636" t="str">
            <v>sopa castellana</v>
          </cell>
          <cell r="K636" t="str">
            <v xml:space="preserve">huevos al plato </v>
          </cell>
          <cell r="L636" t="str">
            <v>lomo al roquefort</v>
          </cell>
          <cell r="M636" t="str">
            <v>palitos de merluza</v>
          </cell>
          <cell r="W636" t="str">
            <v>ensalada mixta</v>
          </cell>
          <cell r="X636" t="str">
            <v>arroz a la cubana</v>
          </cell>
          <cell r="Y636" t="str">
            <v>rollitos de ensaladilla</v>
          </cell>
          <cell r="Z636" t="str">
            <v>sopa de cebolla</v>
          </cell>
          <cell r="AA636" t="str">
            <v>espinacas con ajo</v>
          </cell>
        </row>
        <row r="637">
          <cell r="B637">
            <v>36957</v>
          </cell>
          <cell r="C637">
            <v>633</v>
          </cell>
          <cell r="D637">
            <v>36957</v>
          </cell>
          <cell r="E637" t="str">
            <v>ensalada de escarola</v>
          </cell>
          <cell r="F637" t="str">
            <v>arroz a la cubana</v>
          </cell>
          <cell r="G637" t="str">
            <v>paté a la pimienta</v>
          </cell>
          <cell r="H637" t="str">
            <v>brocheta de ave</v>
          </cell>
          <cell r="I637" t="str">
            <v>emperador plancha salsa verde</v>
          </cell>
          <cell r="J637" t="str">
            <v>menestra de verduras</v>
          </cell>
          <cell r="K637" t="str">
            <v>pizza</v>
          </cell>
          <cell r="L637" t="str">
            <v>muslitos de cangrejo</v>
          </cell>
          <cell r="M637" t="str">
            <v>jamón al horno</v>
          </cell>
          <cell r="W637" t="str">
            <v>ensalada de escarola</v>
          </cell>
          <cell r="X637" t="str">
            <v>fideuà de verduras</v>
          </cell>
          <cell r="Y637" t="str">
            <v>menestra de verduras</v>
          </cell>
          <cell r="Z637" t="str">
            <v>menestra de verduras</v>
          </cell>
          <cell r="AA637" t="str">
            <v>pizza cuatro quesos</v>
          </cell>
        </row>
        <row r="638">
          <cell r="B638">
            <v>36958</v>
          </cell>
          <cell r="C638">
            <v>634</v>
          </cell>
          <cell r="D638">
            <v>36958</v>
          </cell>
          <cell r="E638" t="str">
            <v>ensalada de endibias</v>
          </cell>
          <cell r="F638" t="str">
            <v>arroz al horno</v>
          </cell>
          <cell r="G638" t="str">
            <v>queso fresco al orégano</v>
          </cell>
          <cell r="H638" t="str">
            <v>huevos fritos con jamón</v>
          </cell>
          <cell r="I638" t="str">
            <v>sepia a la plancha</v>
          </cell>
          <cell r="J638" t="str">
            <v>hervido</v>
          </cell>
          <cell r="K638" t="str">
            <v>ensalada de verano</v>
          </cell>
          <cell r="L638" t="str">
            <v>hamburguesa de pollo</v>
          </cell>
          <cell r="M638" t="str">
            <v>tortillas variadas</v>
          </cell>
          <cell r="W638" t="str">
            <v>ensalada de endibias</v>
          </cell>
          <cell r="X638" t="str">
            <v>arroz con verduras</v>
          </cell>
          <cell r="Y638" t="str">
            <v>queso al orégano</v>
          </cell>
          <cell r="Z638" t="str">
            <v>hervido valenciano</v>
          </cell>
          <cell r="AA638" t="str">
            <v>tortilla francesa con setas</v>
          </cell>
        </row>
        <row r="639">
          <cell r="B639">
            <v>36959</v>
          </cell>
          <cell r="C639">
            <v>635</v>
          </cell>
          <cell r="D639">
            <v>36959</v>
          </cell>
          <cell r="E639" t="str">
            <v>ensalada de apio</v>
          </cell>
          <cell r="F639" t="str">
            <v>judías pintas al vino tinto</v>
          </cell>
          <cell r="G639" t="str">
            <v>espárragos con jamón</v>
          </cell>
          <cell r="H639" t="str">
            <v>croquetas de bacalao</v>
          </cell>
          <cell r="I639" t="str">
            <v>pechuga a las hierbas</v>
          </cell>
          <cell r="J639" t="str">
            <v>sopa cubierta</v>
          </cell>
          <cell r="K639" t="str">
            <v>sandwich vegetal</v>
          </cell>
          <cell r="L639" t="str">
            <v>fritura de pescado</v>
          </cell>
          <cell r="M639" t="str">
            <v>lomo adobado a la parrilla</v>
          </cell>
          <cell r="W639" t="str">
            <v>ensalada de apio</v>
          </cell>
          <cell r="X639" t="str">
            <v>alubias con verduras</v>
          </cell>
          <cell r="Y639" t="str">
            <v>esparragos con mayonesa</v>
          </cell>
          <cell r="Z639" t="str">
            <v>sopa de fideos</v>
          </cell>
          <cell r="AA639" t="str">
            <v>sandwich vegetal</v>
          </cell>
        </row>
        <row r="640">
          <cell r="B640">
            <v>36960</v>
          </cell>
          <cell r="C640">
            <v>636</v>
          </cell>
          <cell r="D640">
            <v>36960</v>
          </cell>
          <cell r="E640" t="str">
            <v>ensalada valenciana</v>
          </cell>
          <cell r="F640" t="str">
            <v>canelones rossini</v>
          </cell>
          <cell r="G640" t="str">
            <v>judías verdes</v>
          </cell>
          <cell r="H640" t="str">
            <v>san marino</v>
          </cell>
          <cell r="I640" t="str">
            <v>lomo al horno</v>
          </cell>
          <cell r="J640" t="str">
            <v>patatas y verdura hervidas</v>
          </cell>
          <cell r="K640" t="str">
            <v>tostadas de ave</v>
          </cell>
          <cell r="L640" t="str">
            <v>samfaina de pollo</v>
          </cell>
          <cell r="M640" t="str">
            <v>lenguado a la plancha</v>
          </cell>
          <cell r="W640" t="str">
            <v>ensalada valenciana</v>
          </cell>
          <cell r="X640" t="str">
            <v>canelones de espinacas</v>
          </cell>
          <cell r="Y640" t="str">
            <v>judías con patata</v>
          </cell>
          <cell r="Z640" t="str">
            <v>patatas y verduras hervidas</v>
          </cell>
          <cell r="AA640" t="str">
            <v>tosta de champiñón</v>
          </cell>
        </row>
        <row r="641">
          <cell r="B641">
            <v>36961</v>
          </cell>
          <cell r="C641">
            <v>637</v>
          </cell>
          <cell r="D641">
            <v>36961</v>
          </cell>
          <cell r="E641" t="str">
            <v>ensalada de maíz</v>
          </cell>
          <cell r="F641" t="str">
            <v>paella marinera</v>
          </cell>
          <cell r="G641" t="str">
            <v>sopa de cocido</v>
          </cell>
          <cell r="H641" t="str">
            <v>cazón parrilla</v>
          </cell>
          <cell r="I641" t="str">
            <v>pavo a la cazadora</v>
          </cell>
          <cell r="J641" t="str">
            <v>sopa minestrone</v>
          </cell>
          <cell r="K641" t="str">
            <v>espinacas con bechamel y pasas</v>
          </cell>
          <cell r="L641" t="str">
            <v>pastel de tortillas con ensalada</v>
          </cell>
          <cell r="M641" t="str">
            <v>jamón fresco parrilla</v>
          </cell>
          <cell r="W641" t="str">
            <v>ensalada de maíz</v>
          </cell>
          <cell r="X641" t="str">
            <v>champiñones al jerez</v>
          </cell>
          <cell r="Y641" t="str">
            <v>ensalada de tomate y aguacate</v>
          </cell>
          <cell r="Z641" t="str">
            <v>espinacas gratinadas</v>
          </cell>
          <cell r="AA641" t="str">
            <v>pastel de calabacín</v>
          </cell>
        </row>
        <row r="642">
          <cell r="B642">
            <v>36962</v>
          </cell>
          <cell r="C642">
            <v>638</v>
          </cell>
          <cell r="D642">
            <v>36962</v>
          </cell>
          <cell r="E642" t="str">
            <v>ensalada valenciana</v>
          </cell>
          <cell r="F642" t="str">
            <v>macarrones gratinados</v>
          </cell>
          <cell r="G642" t="str">
            <v>gazpacho andaluz</v>
          </cell>
          <cell r="H642" t="str">
            <v>lenguado molinera</v>
          </cell>
          <cell r="I642" t="str">
            <v>chuletas de cordero</v>
          </cell>
          <cell r="J642" t="str">
            <v>hervido valenciano</v>
          </cell>
          <cell r="K642" t="str">
            <v>ensalada especial</v>
          </cell>
          <cell r="L642" t="str">
            <v>pastel de carne con hojaldre</v>
          </cell>
          <cell r="M642" t="str">
            <v>salmón al limón</v>
          </cell>
          <cell r="W642" t="str">
            <v>ensalada valenciana</v>
          </cell>
          <cell r="X642" t="str">
            <v>macarrones con setas y ajo</v>
          </cell>
          <cell r="Y642" t="str">
            <v>pimiento asado relleno de queso con champiñón</v>
          </cell>
          <cell r="Z642" t="str">
            <v>hervido valenciano</v>
          </cell>
          <cell r="AA642" t="str">
            <v>ensalada de tomate y esparragos</v>
          </cell>
        </row>
        <row r="643">
          <cell r="B643">
            <v>36963</v>
          </cell>
          <cell r="C643">
            <v>639</v>
          </cell>
          <cell r="D643">
            <v>36963</v>
          </cell>
          <cell r="E643" t="str">
            <v>ensalada de remolacha</v>
          </cell>
          <cell r="F643" t="str">
            <v>fideuà</v>
          </cell>
          <cell r="G643" t="str">
            <v>patatas rellenas</v>
          </cell>
          <cell r="H643" t="str">
            <v>trucha con jamón</v>
          </cell>
          <cell r="I643" t="str">
            <v>pechuga empanada</v>
          </cell>
          <cell r="J643" t="str">
            <v>crema de ave</v>
          </cell>
          <cell r="K643" t="str">
            <v>pizza variada</v>
          </cell>
          <cell r="L643" t="str">
            <v>lomo caña parrilla</v>
          </cell>
          <cell r="M643" t="str">
            <v>Croquetas de jamón</v>
          </cell>
          <cell r="W643" t="str">
            <v>ensalada de remolacha</v>
          </cell>
          <cell r="X643" t="str">
            <v>arroz a la cubana</v>
          </cell>
          <cell r="Y643" t="str">
            <v>patata y cebolla cocidas con ajo</v>
          </cell>
          <cell r="Z643" t="str">
            <v>pure de calabacin</v>
          </cell>
          <cell r="AA643" t="str">
            <v>pizza cuatro quesos</v>
          </cell>
        </row>
        <row r="644">
          <cell r="B644">
            <v>36964</v>
          </cell>
          <cell r="C644">
            <v>640</v>
          </cell>
          <cell r="D644">
            <v>36964</v>
          </cell>
          <cell r="E644" t="str">
            <v>ensalada verde</v>
          </cell>
          <cell r="F644" t="str">
            <v>arroz a la cubana</v>
          </cell>
          <cell r="G644" t="str">
            <v>lentejas con verduras</v>
          </cell>
          <cell r="H644" t="str">
            <v>escalope de magro</v>
          </cell>
          <cell r="I644" t="str">
            <v>merluza a la donostiarra</v>
          </cell>
          <cell r="J644" t="str">
            <v>judías salteadas</v>
          </cell>
          <cell r="K644" t="str">
            <v>patatas bravas</v>
          </cell>
          <cell r="L644" t="str">
            <v>huevos fritos con chorizo de cuelgo</v>
          </cell>
          <cell r="M644" t="str">
            <v>emperador parrilla</v>
          </cell>
          <cell r="W644" t="str">
            <v>ensalada verde</v>
          </cell>
          <cell r="X644" t="str">
            <v>fideuà de verduras</v>
          </cell>
          <cell r="Y644" t="str">
            <v>lentejas</v>
          </cell>
          <cell r="Z644" t="str">
            <v>berengenas asadas con queso y tomate</v>
          </cell>
          <cell r="AA644" t="str">
            <v>judías salteadas</v>
          </cell>
        </row>
        <row r="645">
          <cell r="B645">
            <v>36965</v>
          </cell>
          <cell r="C645">
            <v>641</v>
          </cell>
          <cell r="D645">
            <v>36965</v>
          </cell>
          <cell r="E645" t="str">
            <v>ensalada mixta</v>
          </cell>
          <cell r="F645" t="str">
            <v>espaguetis boloñesa</v>
          </cell>
          <cell r="G645" t="str">
            <v>Paté Finas Hierbas</v>
          </cell>
          <cell r="H645" t="str">
            <v>pollo al ajillo</v>
          </cell>
          <cell r="I645" t="str">
            <v>pescado fresco frito</v>
          </cell>
          <cell r="J645" t="str">
            <v>pure de calabacin</v>
          </cell>
          <cell r="K645" t="str">
            <v>entremeses variados</v>
          </cell>
          <cell r="L645" t="str">
            <v>hamburguesa completa</v>
          </cell>
          <cell r="M645" t="str">
            <v>tortilla de patata y cebolla</v>
          </cell>
          <cell r="W645" t="str">
            <v>ensalada mixta</v>
          </cell>
          <cell r="X645" t="str">
            <v>espagueti al pesto</v>
          </cell>
          <cell r="Y645" t="str">
            <v>tosta de calabacin</v>
          </cell>
          <cell r="Z645" t="str">
            <v>sopa de verduras</v>
          </cell>
          <cell r="AA645" t="str">
            <v>lasaña de verduras</v>
          </cell>
        </row>
        <row r="646">
          <cell r="B646">
            <v>36966</v>
          </cell>
          <cell r="C646">
            <v>642</v>
          </cell>
          <cell r="D646">
            <v>36966</v>
          </cell>
          <cell r="E646" t="str">
            <v>ensalada alemana</v>
          </cell>
          <cell r="F646" t="str">
            <v>crema de marisco</v>
          </cell>
          <cell r="G646" t="str">
            <v>paella mixta</v>
          </cell>
          <cell r="H646" t="str">
            <v>lomo al roquefort</v>
          </cell>
          <cell r="I646" t="str">
            <v>muslitos de cangrejo con mahonesa</v>
          </cell>
          <cell r="J646" t="str">
            <v>menestra de verduras</v>
          </cell>
          <cell r="K646" t="str">
            <v>huevos a la cazuela</v>
          </cell>
          <cell r="L646" t="str">
            <v>longaniza con pisto</v>
          </cell>
          <cell r="M646" t="str">
            <v>lenguado a la andaluza</v>
          </cell>
          <cell r="W646" t="str">
            <v>ensalada alemana</v>
          </cell>
          <cell r="X646" t="str">
            <v>endivias con roquefort</v>
          </cell>
          <cell r="Y646" t="str">
            <v>paella de verduras</v>
          </cell>
          <cell r="Z646" t="str">
            <v>patatas bravas</v>
          </cell>
          <cell r="AA646" t="str">
            <v>sandwich vegetal</v>
          </cell>
        </row>
        <row r="647">
          <cell r="B647">
            <v>36967</v>
          </cell>
          <cell r="C647">
            <v>643</v>
          </cell>
          <cell r="D647">
            <v>36967</v>
          </cell>
          <cell r="E647" t="str">
            <v>ensalada de tomate</v>
          </cell>
          <cell r="F647" t="str">
            <v>patatas riojana</v>
          </cell>
          <cell r="G647" t="str">
            <v>huevos fríos dos salsas</v>
          </cell>
          <cell r="H647" t="str">
            <v>pescadilla rabiosa</v>
          </cell>
          <cell r="I647" t="str">
            <v>blanqueta de pavo</v>
          </cell>
          <cell r="J647" t="str">
            <v>puré de legumbres</v>
          </cell>
          <cell r="K647" t="str">
            <v>jamón a la catalana</v>
          </cell>
          <cell r="L647" t="str">
            <v>albóndigas jardinera</v>
          </cell>
          <cell r="M647" t="str">
            <v>Pechuga empanada</v>
          </cell>
          <cell r="W647" t="str">
            <v>ensalada de tomate</v>
          </cell>
          <cell r="X647" t="str">
            <v>hervido valenciano</v>
          </cell>
          <cell r="Y647" t="str">
            <v>berenguenas plancha</v>
          </cell>
          <cell r="Z647" t="str">
            <v>menestra de verduras</v>
          </cell>
          <cell r="AA647" t="str">
            <v>champiñones a la plancha</v>
          </cell>
        </row>
        <row r="648">
          <cell r="B648">
            <v>36968</v>
          </cell>
          <cell r="C648">
            <v>644</v>
          </cell>
          <cell r="D648">
            <v>36968</v>
          </cell>
          <cell r="E648" t="str">
            <v>ensalada de maíz</v>
          </cell>
          <cell r="F648" t="str">
            <v>arroz a banda</v>
          </cell>
          <cell r="G648" t="str">
            <v>entremeses especiales</v>
          </cell>
          <cell r="H648" t="str">
            <v>chuletas de cerdo plancha</v>
          </cell>
          <cell r="I648" t="str">
            <v>croquetas de bacalao</v>
          </cell>
          <cell r="J648" t="str">
            <v>judías verdes con jamón</v>
          </cell>
          <cell r="K648" t="str">
            <v>ensalada de pasta</v>
          </cell>
          <cell r="L648" t="str">
            <v>pollo a la parrilla con champiñón</v>
          </cell>
          <cell r="M648" t="str">
            <v>filete de merluza grillé</v>
          </cell>
          <cell r="W648" t="str">
            <v>ensalada de maíz</v>
          </cell>
          <cell r="X648" t="str">
            <v>coliflor rebozada</v>
          </cell>
          <cell r="Y648" t="str">
            <v>parrillada de verduras</v>
          </cell>
          <cell r="Z648" t="str">
            <v>judías con patata</v>
          </cell>
          <cell r="AA648" t="str">
            <v>coliflor rebozada</v>
          </cell>
        </row>
        <row r="649">
          <cell r="B649">
            <v>36969</v>
          </cell>
          <cell r="C649">
            <v>645</v>
          </cell>
          <cell r="D649">
            <v>36969</v>
          </cell>
          <cell r="E649" t="str">
            <v>ensalada mixta</v>
          </cell>
          <cell r="F649" t="str">
            <v>tallarines italiana</v>
          </cell>
          <cell r="G649" t="str">
            <v>sopa castellana</v>
          </cell>
          <cell r="H649" t="str">
            <v>estofado de ternera</v>
          </cell>
          <cell r="I649" t="str">
            <v>emperador a la parrilla</v>
          </cell>
          <cell r="J649" t="str">
            <v>verdura y patatas hervidas</v>
          </cell>
          <cell r="K649" t="str">
            <v>ensalada de arroz</v>
          </cell>
          <cell r="L649" t="str">
            <v>magro al ajillo</v>
          </cell>
          <cell r="M649" t="str">
            <v>croquetas de ave</v>
          </cell>
          <cell r="W649" t="str">
            <v>ensalada mixta</v>
          </cell>
          <cell r="X649" t="str">
            <v>sopa de verduras</v>
          </cell>
          <cell r="Y649" t="str">
            <v>tallarines con champiñones y puerros</v>
          </cell>
          <cell r="Z649" t="str">
            <v>verduras hervidas</v>
          </cell>
          <cell r="AA649" t="str">
            <v>croquetas de huevo</v>
          </cell>
        </row>
        <row r="650">
          <cell r="B650">
            <v>36970</v>
          </cell>
          <cell r="C650">
            <v>646</v>
          </cell>
          <cell r="D650">
            <v>36970</v>
          </cell>
          <cell r="E650" t="str">
            <v>ensalada verde</v>
          </cell>
          <cell r="F650" t="str">
            <v>fideuà</v>
          </cell>
          <cell r="G650" t="str">
            <v>arroz con verduras</v>
          </cell>
          <cell r="H650" t="str">
            <v xml:space="preserve">pollo asado </v>
          </cell>
          <cell r="I650" t="str">
            <v>calamares a la romana</v>
          </cell>
          <cell r="J650" t="str">
            <v>espagueti a las finas hierbas</v>
          </cell>
          <cell r="K650" t="str">
            <v>sopa cubierta</v>
          </cell>
          <cell r="L650" t="str">
            <v>longanizas, morcilla y chorizo</v>
          </cell>
          <cell r="M650" t="str">
            <v>tortilla española con York y lechuga</v>
          </cell>
          <cell r="W650" t="str">
            <v>ensalada verde</v>
          </cell>
          <cell r="X650" t="str">
            <v>arroz con verduras</v>
          </cell>
          <cell r="Y650" t="str">
            <v>judías estofadas</v>
          </cell>
          <cell r="Z650" t="str">
            <v>espaguetis cuatro quesos</v>
          </cell>
          <cell r="AA650" t="str">
            <v>tortilla francesa con setas</v>
          </cell>
        </row>
        <row r="651">
          <cell r="B651">
            <v>36971</v>
          </cell>
          <cell r="C651">
            <v>647</v>
          </cell>
          <cell r="D651">
            <v>36971</v>
          </cell>
          <cell r="E651" t="str">
            <v>ensalada mixta</v>
          </cell>
          <cell r="F651" t="str">
            <v>raviolis con tomate</v>
          </cell>
          <cell r="G651" t="str">
            <v>queso fresco al orégano</v>
          </cell>
          <cell r="H651" t="str">
            <v>escalopa milanesa</v>
          </cell>
          <cell r="I651" t="str">
            <v>merluza costa brava</v>
          </cell>
          <cell r="J651" t="str">
            <v>pizza de jamón y atún</v>
          </cell>
          <cell r="K651" t="str">
            <v>puré de verduras</v>
          </cell>
          <cell r="L651" t="str">
            <v>jamón york al oporto</v>
          </cell>
          <cell r="M651" t="str">
            <v>pescadilla andaluza</v>
          </cell>
          <cell r="W651" t="str">
            <v>ensalada mixta</v>
          </cell>
          <cell r="X651" t="str">
            <v>raviolis al pesto</v>
          </cell>
          <cell r="Y651" t="str">
            <v>queso fresco al oregano</v>
          </cell>
          <cell r="Z651" t="str">
            <v>pizza margarita</v>
          </cell>
          <cell r="AA651" t="str">
            <v>pure de verduras</v>
          </cell>
        </row>
        <row r="652">
          <cell r="B652">
            <v>36972</v>
          </cell>
          <cell r="C652">
            <v>648</v>
          </cell>
          <cell r="D652">
            <v>36972</v>
          </cell>
          <cell r="E652" t="str">
            <v>ensalada de Carlota</v>
          </cell>
          <cell r="F652" t="str">
            <v>arroz negro</v>
          </cell>
          <cell r="G652" t="str">
            <v>gazpacho andaluz</v>
          </cell>
          <cell r="H652" t="str">
            <v>pavo a la cazadora</v>
          </cell>
          <cell r="I652" t="str">
            <v>salmón parrilla</v>
          </cell>
          <cell r="J652" t="str">
            <v>hervido valenciano</v>
          </cell>
          <cell r="K652" t="str">
            <v>crema de espárragos</v>
          </cell>
          <cell r="L652" t="str">
            <v>hamburguesa completa</v>
          </cell>
          <cell r="M652" t="str">
            <v>frankfurt con pisto</v>
          </cell>
          <cell r="W652" t="str">
            <v>ensalada de Carlota</v>
          </cell>
          <cell r="X652" t="str">
            <v>arroz a la cubana</v>
          </cell>
          <cell r="Y652" t="str">
            <v>gazpacho andaluz</v>
          </cell>
          <cell r="Z652" t="str">
            <v>hervido valenciano</v>
          </cell>
          <cell r="AA652" t="str">
            <v>revuelto de setas</v>
          </cell>
        </row>
        <row r="653">
          <cell r="B653">
            <v>36973</v>
          </cell>
          <cell r="C653">
            <v>649</v>
          </cell>
          <cell r="D653">
            <v>36973</v>
          </cell>
          <cell r="E653" t="str">
            <v>ensalada de maíz</v>
          </cell>
          <cell r="F653" t="str">
            <v xml:space="preserve">sopa de fideos </v>
          </cell>
          <cell r="G653" t="str">
            <v>paté a la pimienta</v>
          </cell>
          <cell r="H653" t="str">
            <v>cocido madrileño</v>
          </cell>
          <cell r="I653" t="str">
            <v>bacalao vizcaína</v>
          </cell>
          <cell r="J653" t="str">
            <v>puré de calabacín</v>
          </cell>
          <cell r="K653" t="str">
            <v>ensalada especial</v>
          </cell>
          <cell r="L653" t="str">
            <v>pollo parrilla</v>
          </cell>
          <cell r="M653" t="str">
            <v>empanada de bonito</v>
          </cell>
          <cell r="W653" t="str">
            <v>ensalada de maíz</v>
          </cell>
          <cell r="X653" t="str">
            <v>sopa de fideos</v>
          </cell>
          <cell r="Y653" t="str">
            <v>menestra de verduras</v>
          </cell>
          <cell r="Z653" t="str">
            <v>pure de calabacin</v>
          </cell>
          <cell r="AA653" t="str">
            <v>ensalada especial</v>
          </cell>
        </row>
        <row r="654">
          <cell r="B654">
            <v>36974</v>
          </cell>
          <cell r="C654">
            <v>650</v>
          </cell>
          <cell r="D654">
            <v>36974</v>
          </cell>
          <cell r="E654" t="str">
            <v>ensalada valenciana</v>
          </cell>
          <cell r="F654" t="str">
            <v>espaguetis marinera</v>
          </cell>
          <cell r="G654" t="str">
            <v>sándwich vegetal</v>
          </cell>
          <cell r="H654" t="str">
            <v>jamón al horno</v>
          </cell>
          <cell r="I654" t="str">
            <v>huevos revueltos portuguesa</v>
          </cell>
          <cell r="J654" t="str">
            <v>crema de cangrejos</v>
          </cell>
          <cell r="K654" t="str">
            <v>ensalada de arroz</v>
          </cell>
          <cell r="L654" t="str">
            <v>filete de ternera</v>
          </cell>
          <cell r="M654" t="str">
            <v>merluza poché</v>
          </cell>
          <cell r="W654" t="str">
            <v>ensalada valenciana</v>
          </cell>
          <cell r="X654" t="str">
            <v>espagueti a los cuatro quesos</v>
          </cell>
          <cell r="Y654" t="str">
            <v>huevos revueltos</v>
          </cell>
          <cell r="Z654" t="str">
            <v>ensalada de arroz</v>
          </cell>
          <cell r="AA654" t="str">
            <v>sopa de verduras</v>
          </cell>
        </row>
        <row r="655">
          <cell r="B655">
            <v>36975</v>
          </cell>
          <cell r="C655">
            <v>651</v>
          </cell>
          <cell r="D655">
            <v>36975</v>
          </cell>
          <cell r="E655" t="str">
            <v>ensalada de patatas</v>
          </cell>
          <cell r="F655" t="str">
            <v>entremeses y ensaladilla rusa</v>
          </cell>
          <cell r="G655" t="str">
            <v>paella valenciana</v>
          </cell>
          <cell r="H655" t="str">
            <v>queso fresco frito con tomate</v>
          </cell>
          <cell r="I655" t="str">
            <v>sepia plancha</v>
          </cell>
          <cell r="J655" t="str">
            <v>patatas al horno</v>
          </cell>
          <cell r="K655" t="str">
            <v>sopa de la abuela</v>
          </cell>
          <cell r="L655" t="str">
            <v>tortilla parmesana</v>
          </cell>
          <cell r="M655" t="str">
            <v>albondigas caseras</v>
          </cell>
          <cell r="W655" t="str">
            <v>ensalada de patatas</v>
          </cell>
          <cell r="X655" t="str">
            <v>ensaladilla rusa (sin atún)</v>
          </cell>
          <cell r="Y655" t="str">
            <v>paella de verduras</v>
          </cell>
          <cell r="Z655" t="str">
            <v>patata y cebolla cocidas con ajo aceite</v>
          </cell>
          <cell r="AA655" t="str">
            <v>tortilla francesa de queso</v>
          </cell>
        </row>
        <row r="656">
          <cell r="B656">
            <v>36976</v>
          </cell>
          <cell r="C656">
            <v>652</v>
          </cell>
          <cell r="D656">
            <v>36976</v>
          </cell>
          <cell r="E656" t="str">
            <v>ensalada valenciana</v>
          </cell>
          <cell r="F656" t="str">
            <v>espagueti boloñesa</v>
          </cell>
          <cell r="G656" t="str">
            <v>arroz con verduras</v>
          </cell>
          <cell r="H656" t="str">
            <v>pollo rustido</v>
          </cell>
          <cell r="I656" t="str">
            <v>lenguado a la meunière</v>
          </cell>
          <cell r="J656" t="str">
            <v>ensalada de pasta</v>
          </cell>
          <cell r="K656" t="str">
            <v>hervido valenciano</v>
          </cell>
          <cell r="L656" t="str">
            <v>ternera y ajos tiernos</v>
          </cell>
          <cell r="M656" t="str">
            <v>calamares romana</v>
          </cell>
          <cell r="W656" t="str">
            <v>ensalada valenciana</v>
          </cell>
          <cell r="X656" t="str">
            <v>arroz con verduras</v>
          </cell>
          <cell r="Y656" t="str">
            <v>pastel de puerros</v>
          </cell>
          <cell r="Z656" t="str">
            <v>hervido valenciano</v>
          </cell>
          <cell r="AA656" t="str">
            <v>revuelto de ajos tiernos</v>
          </cell>
        </row>
        <row r="657">
          <cell r="B657">
            <v>36977</v>
          </cell>
          <cell r="C657">
            <v>653</v>
          </cell>
          <cell r="D657">
            <v>36977</v>
          </cell>
          <cell r="E657" t="str">
            <v>ensalada mixta</v>
          </cell>
          <cell r="F657" t="str">
            <v>fideuà</v>
          </cell>
          <cell r="G657" t="str">
            <v>gazpacho andaluz</v>
          </cell>
          <cell r="H657" t="str">
            <v>jamón fresco parrilla</v>
          </cell>
          <cell r="I657" t="str">
            <v>sepia lionesa</v>
          </cell>
          <cell r="J657" t="str">
            <v>espinacas con pasas</v>
          </cell>
          <cell r="K657" t="str">
            <v>jamón mixto con tomate natural</v>
          </cell>
          <cell r="L657" t="str">
            <v>brocheta de carnes</v>
          </cell>
          <cell r="M657" t="str">
            <v>sandwich mixto</v>
          </cell>
          <cell r="W657" t="str">
            <v>ensalada mixta</v>
          </cell>
          <cell r="X657" t="str">
            <v>alubias a la vinagreta</v>
          </cell>
          <cell r="Y657" t="str">
            <v>berenguenas plancha</v>
          </cell>
          <cell r="Z657" t="str">
            <v>espinacas gratinadas</v>
          </cell>
          <cell r="AA657" t="str">
            <v>tortilla francesa con setas</v>
          </cell>
        </row>
        <row r="658">
          <cell r="B658">
            <v>36978</v>
          </cell>
          <cell r="C658">
            <v>654</v>
          </cell>
          <cell r="D658">
            <v>36978</v>
          </cell>
          <cell r="E658" t="str">
            <v>ensalada juliana</v>
          </cell>
          <cell r="F658" t="str">
            <v>canelones</v>
          </cell>
          <cell r="G658" t="str">
            <v>huevos dos salsas</v>
          </cell>
          <cell r="H658" t="str">
            <v>merluza a la sidra</v>
          </cell>
          <cell r="I658" t="str">
            <v>jamón al oporto</v>
          </cell>
          <cell r="J658" t="str">
            <v>pizza cuatro estaciones</v>
          </cell>
          <cell r="K658" t="str">
            <v>judías verdes a la madrileña</v>
          </cell>
          <cell r="L658" t="str">
            <v>pollo al ajillo</v>
          </cell>
          <cell r="M658" t="str">
            <v>salmón a la parrilla</v>
          </cell>
          <cell r="W658" t="str">
            <v>ensalada juliana</v>
          </cell>
          <cell r="X658" t="str">
            <v>canelones de espinacas</v>
          </cell>
          <cell r="Y658" t="str">
            <v>huevos dos salsas</v>
          </cell>
          <cell r="Z658" t="str">
            <v>pizza cuatro quesos</v>
          </cell>
          <cell r="AA658" t="str">
            <v>judías con patatas</v>
          </cell>
        </row>
        <row r="659">
          <cell r="B659">
            <v>36979</v>
          </cell>
          <cell r="C659">
            <v>655</v>
          </cell>
          <cell r="D659">
            <v>36979</v>
          </cell>
          <cell r="E659" t="str">
            <v>ensalada de remolacha</v>
          </cell>
          <cell r="F659" t="str">
            <v>arroz milanesa</v>
          </cell>
          <cell r="G659" t="str">
            <v>berenjenas rellenas de carne</v>
          </cell>
          <cell r="H659" t="str">
            <v>cazón a la marinera</v>
          </cell>
          <cell r="I659" t="str">
            <v>lomo parrilla con aros de cebolla</v>
          </cell>
          <cell r="J659" t="str">
            <v>ensalada especial</v>
          </cell>
          <cell r="K659" t="str">
            <v>sopa de verduras</v>
          </cell>
          <cell r="L659" t="str">
            <v>hamburguesa cebolla tomate lechuga y queso</v>
          </cell>
          <cell r="M659" t="str">
            <v>tortillas de atún o queso</v>
          </cell>
          <cell r="W659" t="str">
            <v>ensalada de remolacha</v>
          </cell>
          <cell r="X659" t="str">
            <v>arrroz a la cubana</v>
          </cell>
          <cell r="Y659" t="str">
            <v>berenguenas plancha</v>
          </cell>
          <cell r="Z659" t="str">
            <v>sopa de verduras</v>
          </cell>
          <cell r="AA659" t="str">
            <v>tortillas de queso</v>
          </cell>
        </row>
        <row r="660">
          <cell r="B660">
            <v>36980</v>
          </cell>
          <cell r="C660">
            <v>656</v>
          </cell>
          <cell r="D660">
            <v>36980</v>
          </cell>
          <cell r="E660" t="str">
            <v>ensalada de patatas</v>
          </cell>
          <cell r="F660" t="str">
            <v>macarrones con atún</v>
          </cell>
          <cell r="G660" t="str">
            <v>fabada</v>
          </cell>
          <cell r="H660" t="str">
            <v>croquetas de bacalao</v>
          </cell>
          <cell r="I660" t="str">
            <v>cordero asado</v>
          </cell>
          <cell r="J660" t="str">
            <v>patatas al horno con alioli</v>
          </cell>
          <cell r="K660" t="str">
            <v>coliflor gratinada</v>
          </cell>
          <cell r="L660" t="str">
            <v>san jacobo casero</v>
          </cell>
          <cell r="M660" t="str">
            <v>bacalao vizcaina</v>
          </cell>
          <cell r="W660" t="str">
            <v>ensalada de patatas</v>
          </cell>
          <cell r="X660" t="str">
            <v>macarrones con setas y ajo</v>
          </cell>
          <cell r="Y660" t="str">
            <v>croquetas de espinacas</v>
          </cell>
          <cell r="Z660" t="str">
            <v>coliflor gratinada</v>
          </cell>
          <cell r="AA660" t="str">
            <v>patatas bravas</v>
          </cell>
        </row>
        <row r="661">
          <cell r="B661">
            <v>36981</v>
          </cell>
          <cell r="C661">
            <v>657</v>
          </cell>
          <cell r="D661">
            <v>36981</v>
          </cell>
          <cell r="E661" t="str">
            <v>ensalada de maíz</v>
          </cell>
          <cell r="F661" t="str">
            <v>alubias a la vinagreta</v>
          </cell>
          <cell r="G661" t="str">
            <v>ensaladilla rusa con entremeses</v>
          </cell>
          <cell r="H661" t="str">
            <v>pechuga de pollo empanada</v>
          </cell>
          <cell r="I661" t="str">
            <v>huevos fritos con bacon</v>
          </cell>
          <cell r="J661" t="str">
            <v>judías con jamón</v>
          </cell>
          <cell r="K661" t="str">
            <v>crema de champiñón con costrones</v>
          </cell>
          <cell r="L661" t="str">
            <v>lomo adobado</v>
          </cell>
          <cell r="M661" t="str">
            <v>trucha con almendras</v>
          </cell>
          <cell r="W661" t="str">
            <v>ensalada de maíz</v>
          </cell>
          <cell r="X661" t="str">
            <v>ensaladilla rusa (sin atún)</v>
          </cell>
          <cell r="Y661" t="str">
            <v>huevos con patatas</v>
          </cell>
          <cell r="Z661" t="str">
            <v>judías estofadas</v>
          </cell>
          <cell r="AA661" t="str">
            <v>crema de champiñón</v>
          </cell>
        </row>
        <row r="662">
          <cell r="B662">
            <v>36982</v>
          </cell>
          <cell r="C662">
            <v>658</v>
          </cell>
          <cell r="D662">
            <v>36982</v>
          </cell>
          <cell r="E662" t="str">
            <v>ensalada mimosa</v>
          </cell>
          <cell r="F662" t="str">
            <v>paella alicantina</v>
          </cell>
          <cell r="G662" t="str">
            <v>ensalada especial</v>
          </cell>
          <cell r="H662" t="str">
            <v>emperador grillé</v>
          </cell>
          <cell r="I662" t="str">
            <v>escalope de ternera</v>
          </cell>
          <cell r="J662" t="str">
            <v>espárragos con jamón dulce</v>
          </cell>
          <cell r="K662" t="str">
            <v>sandwich mixto</v>
          </cell>
          <cell r="L662" t="str">
            <v>carré braseado</v>
          </cell>
          <cell r="M662" t="str">
            <v>filete de merluza empanada</v>
          </cell>
          <cell r="W662" t="str">
            <v>ensalada mimosa</v>
          </cell>
          <cell r="X662" t="str">
            <v>paella de verduras</v>
          </cell>
          <cell r="Y662" t="str">
            <v>ensalada especial</v>
          </cell>
          <cell r="Z662" t="str">
            <v>espárragos con mahonesa</v>
          </cell>
          <cell r="AA662" t="str">
            <v>sandwich vegetal</v>
          </cell>
        </row>
        <row r="663">
          <cell r="B663">
            <v>36983</v>
          </cell>
          <cell r="C663">
            <v>659</v>
          </cell>
          <cell r="D663">
            <v>36983</v>
          </cell>
          <cell r="E663" t="str">
            <v>ensalada variada</v>
          </cell>
          <cell r="F663" t="str">
            <v>canelons</v>
          </cell>
          <cell r="G663" t="str">
            <v>pimientos rellenos de arroz</v>
          </cell>
          <cell r="H663" t="str">
            <v>pollo rustido</v>
          </cell>
          <cell r="I663" t="str">
            <v>lenguado a la plancha</v>
          </cell>
          <cell r="J663" t="str">
            <v>sopa de ave</v>
          </cell>
          <cell r="K663" t="str">
            <v>hervido valenciano</v>
          </cell>
          <cell r="L663" t="str">
            <v>hamburguesa</v>
          </cell>
          <cell r="M663" t="str">
            <v>calamares romana</v>
          </cell>
          <cell r="W663" t="str">
            <v>ensalada variada</v>
          </cell>
          <cell r="X663" t="str">
            <v>espagueti con nata, cebolla y champiñón</v>
          </cell>
          <cell r="Y663" t="str">
            <v>tortilla de calabacín</v>
          </cell>
          <cell r="Z663" t="str">
            <v>ensalada de maiz aguacate y salsa rosa</v>
          </cell>
          <cell r="AA663" t="str">
            <v>cardo con bechamel y almendras</v>
          </cell>
        </row>
        <row r="664">
          <cell r="B664">
            <v>36984</v>
          </cell>
          <cell r="C664">
            <v>660</v>
          </cell>
          <cell r="D664">
            <v>36984</v>
          </cell>
          <cell r="E664" t="str">
            <v>ensalada variada</v>
          </cell>
          <cell r="F664" t="str">
            <v>lentejas estofadas</v>
          </cell>
          <cell r="G664" t="str">
            <v>arroz milanesa</v>
          </cell>
          <cell r="H664" t="str">
            <v>lomo plancha</v>
          </cell>
          <cell r="I664" t="str">
            <v>sepia grillé</v>
          </cell>
          <cell r="J664" t="str">
            <v>espinacas con pasas</v>
          </cell>
          <cell r="K664" t="str">
            <v>pizza 4 estaciones</v>
          </cell>
          <cell r="L664" t="str">
            <v>san jacobo casero</v>
          </cell>
          <cell r="M664" t="str">
            <v>fritura de pescado</v>
          </cell>
          <cell r="W664" t="str">
            <v>ensalada variada</v>
          </cell>
          <cell r="X664" t="str">
            <v>arroz a la cubana</v>
          </cell>
          <cell r="Y664" t="str">
            <v>rollitos de ensaladilla</v>
          </cell>
          <cell r="Z664" t="str">
            <v>sopa de cebolla</v>
          </cell>
          <cell r="AA664" t="str">
            <v>espinacas con ajo</v>
          </cell>
        </row>
        <row r="665">
          <cell r="B665">
            <v>36985</v>
          </cell>
          <cell r="C665">
            <v>661</v>
          </cell>
          <cell r="D665">
            <v>36985</v>
          </cell>
          <cell r="E665" t="str">
            <v>ensalada variada</v>
          </cell>
          <cell r="F665" t="str">
            <v>macarrones boloñesa</v>
          </cell>
          <cell r="G665" t="str">
            <v>paté a la pimienta</v>
          </cell>
          <cell r="H665" t="str">
            <v>merluza a la sidra</v>
          </cell>
          <cell r="I665" t="str">
            <v>jamón al oporto</v>
          </cell>
          <cell r="J665" t="str">
            <v>sandwich vegetal</v>
          </cell>
          <cell r="K665" t="str">
            <v>judías verdes a la madrileña</v>
          </cell>
          <cell r="L665" t="str">
            <v>pollo al ajillo</v>
          </cell>
          <cell r="M665" t="str">
            <v>salmón a la parrilla</v>
          </cell>
          <cell r="W665" t="str">
            <v>ensalada variada</v>
          </cell>
          <cell r="X665" t="str">
            <v>fideuà de verduras</v>
          </cell>
          <cell r="Y665" t="str">
            <v>menestra de verduras</v>
          </cell>
          <cell r="Z665" t="str">
            <v>menestra de verduras</v>
          </cell>
          <cell r="AA665" t="str">
            <v>pizza cuatro quesos</v>
          </cell>
        </row>
        <row r="666">
          <cell r="B666">
            <v>36986</v>
          </cell>
          <cell r="C666">
            <v>662</v>
          </cell>
          <cell r="D666">
            <v>36986</v>
          </cell>
          <cell r="E666" t="str">
            <v>ensalada variada</v>
          </cell>
          <cell r="F666" t="str">
            <v>arroz a banda</v>
          </cell>
          <cell r="G666" t="str">
            <v>berenjenas rellenas de carne</v>
          </cell>
          <cell r="H666" t="str">
            <v>cazón a la marinera</v>
          </cell>
          <cell r="I666" t="str">
            <v>pavo al horno</v>
          </cell>
          <cell r="J666" t="str">
            <v>ensalada especial</v>
          </cell>
          <cell r="K666" t="str">
            <v>sopa de verduras</v>
          </cell>
          <cell r="L666" t="str">
            <v>chuleta de cerdo</v>
          </cell>
          <cell r="M666" t="str">
            <v>tortillas de atún o queso</v>
          </cell>
          <cell r="W666" t="str">
            <v>ensalada variada</v>
          </cell>
          <cell r="X666" t="str">
            <v>arroz con verduras</v>
          </cell>
          <cell r="Y666" t="str">
            <v>queso al orégano</v>
          </cell>
          <cell r="Z666" t="str">
            <v>hervido valenciano</v>
          </cell>
          <cell r="AA666" t="str">
            <v>tortilla francesa con setas</v>
          </cell>
        </row>
        <row r="667">
          <cell r="B667">
            <v>36987</v>
          </cell>
          <cell r="C667">
            <v>663</v>
          </cell>
          <cell r="D667">
            <v>36987</v>
          </cell>
          <cell r="E667" t="str">
            <v>ensalada variada</v>
          </cell>
          <cell r="F667" t="str">
            <v>espirales a la crema</v>
          </cell>
          <cell r="G667" t="str">
            <v>menestra de verduras</v>
          </cell>
          <cell r="H667" t="str">
            <v>croquetas de bacalao</v>
          </cell>
          <cell r="I667" t="str">
            <v>cordero asado</v>
          </cell>
          <cell r="J667" t="str">
            <v>patatas al horno con alioli</v>
          </cell>
          <cell r="K667" t="str">
            <v>coliflor gratinada</v>
          </cell>
          <cell r="L667" t="str">
            <v>san jacobo casero</v>
          </cell>
          <cell r="M667" t="str">
            <v>bacalao vizcaina</v>
          </cell>
          <cell r="W667" t="str">
            <v>ensalada variada</v>
          </cell>
          <cell r="X667" t="str">
            <v>alubias con verduras</v>
          </cell>
          <cell r="Y667" t="str">
            <v>esparragos con mayonesa</v>
          </cell>
          <cell r="Z667" t="str">
            <v>sopa de fideos</v>
          </cell>
          <cell r="AA667" t="str">
            <v>coliflor gratinada</v>
          </cell>
        </row>
        <row r="668">
          <cell r="B668">
            <v>36988</v>
          </cell>
          <cell r="C668">
            <v>664</v>
          </cell>
          <cell r="D668">
            <v>36988</v>
          </cell>
          <cell r="E668" t="str">
            <v>ensalada variada</v>
          </cell>
          <cell r="F668" t="str">
            <v>fideuà</v>
          </cell>
          <cell r="G668" t="str">
            <v>ensaladilla rusa con entremeses</v>
          </cell>
          <cell r="H668" t="str">
            <v>pechuga de pollo empanada</v>
          </cell>
          <cell r="I668" t="str">
            <v>huevos fritos con bacon</v>
          </cell>
          <cell r="J668" t="str">
            <v>judías con jamón</v>
          </cell>
          <cell r="K668" t="str">
            <v>crema de champiñón con costrones</v>
          </cell>
          <cell r="L668" t="str">
            <v>lomo adobado</v>
          </cell>
          <cell r="M668" t="str">
            <v>trucha a la plancha</v>
          </cell>
          <cell r="W668" t="str">
            <v>ensalada variada</v>
          </cell>
          <cell r="X668" t="str">
            <v>canelones de espinacas</v>
          </cell>
          <cell r="Y668" t="str">
            <v>judías con patata</v>
          </cell>
          <cell r="Z668" t="str">
            <v>patatas y verduras hervidas</v>
          </cell>
          <cell r="AA668" t="str">
            <v>tosta de champiñón</v>
          </cell>
        </row>
        <row r="669">
          <cell r="B669">
            <v>36989</v>
          </cell>
          <cell r="C669">
            <v>665</v>
          </cell>
          <cell r="D669">
            <v>36989</v>
          </cell>
          <cell r="E669" t="str">
            <v>ensalada variada</v>
          </cell>
          <cell r="F669" t="str">
            <v>paella alicantina</v>
          </cell>
          <cell r="G669" t="str">
            <v>ensalada especial</v>
          </cell>
          <cell r="H669" t="str">
            <v>emperador grillé</v>
          </cell>
          <cell r="I669" t="str">
            <v>escalope</v>
          </cell>
          <cell r="J669" t="str">
            <v>sopa de pollo</v>
          </cell>
          <cell r="K669" t="str">
            <v>espaguettis finas hierbas</v>
          </cell>
          <cell r="L669" t="str">
            <v>carré braseado</v>
          </cell>
          <cell r="M669" t="str">
            <v>filete de merluza empanada</v>
          </cell>
          <cell r="W669" t="str">
            <v>ensalada variada</v>
          </cell>
          <cell r="X669" t="str">
            <v>champiñones al jerez</v>
          </cell>
          <cell r="Y669" t="str">
            <v>ensalada de tomate y aguacate</v>
          </cell>
          <cell r="Z669" t="str">
            <v>espinacas gratinadas</v>
          </cell>
          <cell r="AA669" t="str">
            <v>pastel de calabacín</v>
          </cell>
        </row>
        <row r="670">
          <cell r="B670">
            <v>36990</v>
          </cell>
          <cell r="C670">
            <v>666</v>
          </cell>
          <cell r="D670">
            <v>36990</v>
          </cell>
          <cell r="E670" t="str">
            <v>ensalada variada</v>
          </cell>
          <cell r="F670" t="str">
            <v>fideuà</v>
          </cell>
          <cell r="G670" t="str">
            <v>berenjenas rellenas</v>
          </cell>
          <cell r="H670" t="str">
            <v>pollo asado con champiñón</v>
          </cell>
          <cell r="I670" t="str">
            <v>lenguado a la parrilla</v>
          </cell>
          <cell r="J670" t="str">
            <v>pizza</v>
          </cell>
          <cell r="K670" t="str">
            <v>puré de patata</v>
          </cell>
          <cell r="L670" t="str">
            <v>trucha a la plancha</v>
          </cell>
          <cell r="M670" t="str">
            <v>san jacobo</v>
          </cell>
          <cell r="W670" t="str">
            <v>ensalada variada</v>
          </cell>
          <cell r="X670" t="str">
            <v>macarrones con setas y ajo</v>
          </cell>
          <cell r="Y670" t="str">
            <v>pimiento asado relleno de queso con champiñón</v>
          </cell>
          <cell r="Z670" t="str">
            <v>hervido valenciano</v>
          </cell>
          <cell r="AA670" t="str">
            <v>ensalada de tomate y esparragos</v>
          </cell>
        </row>
        <row r="671">
          <cell r="B671">
            <v>36991</v>
          </cell>
          <cell r="C671">
            <v>667</v>
          </cell>
          <cell r="D671">
            <v>36991</v>
          </cell>
          <cell r="E671" t="str">
            <v>ensalada variada</v>
          </cell>
          <cell r="F671" t="str">
            <v>arroz a la cubana</v>
          </cell>
          <cell r="G671" t="str">
            <v>rollitos de ensaladilla</v>
          </cell>
          <cell r="H671" t="str">
            <v>chuletas de cordero con patatas</v>
          </cell>
          <cell r="I671" t="str">
            <v>escalope milanesa</v>
          </cell>
          <cell r="J671" t="str">
            <v>sopa castellana</v>
          </cell>
          <cell r="K671" t="str">
            <v>coliflor gratinada</v>
          </cell>
          <cell r="L671" t="str">
            <v>lomo a la pimienta</v>
          </cell>
          <cell r="M671" t="str">
            <v>palitos de merluza</v>
          </cell>
          <cell r="W671" t="str">
            <v>ensalada variada</v>
          </cell>
          <cell r="X671" t="str">
            <v>arroz a la cubana</v>
          </cell>
          <cell r="Y671" t="str">
            <v>patata y cebolla cocidas con ajo</v>
          </cell>
          <cell r="Z671" t="str">
            <v>pure de calabacin</v>
          </cell>
          <cell r="AA671" t="str">
            <v>pizza cuatro quesos</v>
          </cell>
        </row>
        <row r="672">
          <cell r="B672">
            <v>36992</v>
          </cell>
          <cell r="C672">
            <v>668</v>
          </cell>
          <cell r="D672">
            <v>36992</v>
          </cell>
          <cell r="E672" t="str">
            <v>ensalada variada</v>
          </cell>
          <cell r="F672" t="str">
            <v>gazpacho andaluz</v>
          </cell>
          <cell r="G672" t="str">
            <v>paté a la pimienta</v>
          </cell>
          <cell r="H672" t="str">
            <v>pincho moruno</v>
          </cell>
          <cell r="I672" t="str">
            <v>emperador plancha salsa verde</v>
          </cell>
          <cell r="J672" t="str">
            <v>menestra de verduras</v>
          </cell>
          <cell r="K672" t="str">
            <v>jamón catalana</v>
          </cell>
          <cell r="L672" t="str">
            <v>muslitos de cangrejo</v>
          </cell>
          <cell r="M672" t="str">
            <v>tortillas variadas</v>
          </cell>
          <cell r="W672" t="str">
            <v>ensalada variada</v>
          </cell>
          <cell r="X672" t="str">
            <v>fideuà de verduras</v>
          </cell>
          <cell r="Y672" t="str">
            <v>lentejas</v>
          </cell>
          <cell r="Z672" t="str">
            <v>berengenas asadas con queso y tomate</v>
          </cell>
          <cell r="AA672" t="str">
            <v>judías salteadas</v>
          </cell>
        </row>
        <row r="673">
          <cell r="B673">
            <v>36993</v>
          </cell>
          <cell r="C673">
            <v>669</v>
          </cell>
          <cell r="D673">
            <v>36993</v>
          </cell>
          <cell r="E673" t="str">
            <v>ensalada variada</v>
          </cell>
          <cell r="F673" t="str">
            <v>arroz al horno</v>
          </cell>
          <cell r="G673" t="str">
            <v>queso fresco al orégano</v>
          </cell>
          <cell r="H673" t="str">
            <v>huevos fritos con jamón</v>
          </cell>
          <cell r="I673" t="str">
            <v>sepia a la plancha</v>
          </cell>
          <cell r="J673" t="str">
            <v>entremeses</v>
          </cell>
          <cell r="K673" t="str">
            <v>ensalada de verano</v>
          </cell>
          <cell r="L673" t="str">
            <v>hamburguesa de pollo</v>
          </cell>
          <cell r="M673" t="str">
            <v>pollo al ajillo</v>
          </cell>
          <cell r="W673" t="str">
            <v>ensalada variada</v>
          </cell>
          <cell r="X673" t="str">
            <v>espagueti al pesto</v>
          </cell>
          <cell r="Y673" t="str">
            <v>tosta de calabacin</v>
          </cell>
          <cell r="Z673" t="str">
            <v>sopa de verduras</v>
          </cell>
          <cell r="AA673" t="str">
            <v>lasaña de verduras</v>
          </cell>
        </row>
        <row r="674">
          <cell r="B674">
            <v>36994</v>
          </cell>
          <cell r="C674">
            <v>670</v>
          </cell>
          <cell r="D674">
            <v>36994</v>
          </cell>
          <cell r="E674" t="str">
            <v>ensalada variada</v>
          </cell>
          <cell r="F674" t="str">
            <v xml:space="preserve">sopa de fideos </v>
          </cell>
          <cell r="G674" t="str">
            <v>canelones</v>
          </cell>
          <cell r="H674" t="str">
            <v>croquetas de bacalao</v>
          </cell>
          <cell r="I674" t="str">
            <v>pechuga a las hierbas</v>
          </cell>
          <cell r="J674" t="str">
            <v>puré parmentier</v>
          </cell>
          <cell r="K674" t="str">
            <v>sandwich vegetal</v>
          </cell>
          <cell r="L674" t="str">
            <v>fritura de pescado</v>
          </cell>
          <cell r="M674" t="str">
            <v xml:space="preserve">lomo adobado </v>
          </cell>
          <cell r="W674" t="str">
            <v>ensalada variada</v>
          </cell>
          <cell r="X674" t="str">
            <v>endivias con roquefort</v>
          </cell>
          <cell r="Y674" t="str">
            <v>paella de verduras</v>
          </cell>
          <cell r="Z674" t="str">
            <v>patatas bravas</v>
          </cell>
          <cell r="AA674" t="str">
            <v>sandwich vegetal</v>
          </cell>
        </row>
        <row r="675">
          <cell r="B675">
            <v>36995</v>
          </cell>
          <cell r="C675">
            <v>671</v>
          </cell>
          <cell r="D675">
            <v>36995</v>
          </cell>
          <cell r="E675" t="str">
            <v>ensalada variada</v>
          </cell>
          <cell r="F675" t="str">
            <v>macarrones con atún</v>
          </cell>
          <cell r="G675" t="str">
            <v>judías verdes</v>
          </cell>
          <cell r="H675" t="str">
            <v>san marino</v>
          </cell>
          <cell r="I675" t="str">
            <v>jamón al horno</v>
          </cell>
          <cell r="J675" t="str">
            <v>vol ou vent a la reina</v>
          </cell>
          <cell r="K675" t="str">
            <v>crema de ave</v>
          </cell>
          <cell r="L675" t="str">
            <v>pollo en pepitoria</v>
          </cell>
          <cell r="M675" t="str">
            <v>tortilla española</v>
          </cell>
          <cell r="W675" t="str">
            <v>ensalada variada</v>
          </cell>
          <cell r="X675" t="str">
            <v>hervido valenciano</v>
          </cell>
          <cell r="Y675" t="str">
            <v>berenguenas plancha</v>
          </cell>
          <cell r="Z675" t="str">
            <v>menestra de verduras</v>
          </cell>
          <cell r="AA675" t="str">
            <v>champiñones a la plancha</v>
          </cell>
        </row>
        <row r="676">
          <cell r="B676">
            <v>36996</v>
          </cell>
          <cell r="C676">
            <v>672</v>
          </cell>
          <cell r="D676">
            <v>36996</v>
          </cell>
          <cell r="E676" t="str">
            <v>ensalada variada</v>
          </cell>
          <cell r="F676" t="str">
            <v>paella marinera</v>
          </cell>
          <cell r="G676" t="str">
            <v>sopa de cocido</v>
          </cell>
          <cell r="H676" t="str">
            <v>cazón parrilla</v>
          </cell>
          <cell r="I676" t="str">
            <v>pavo a la cazadora</v>
          </cell>
          <cell r="J676" t="str">
            <v>sopa minestrone</v>
          </cell>
          <cell r="K676" t="str">
            <v>espinacas con bechamel y pasas</v>
          </cell>
          <cell r="L676" t="str">
            <v>lenguado a la plancha</v>
          </cell>
          <cell r="M676" t="str">
            <v>chuletas de cerdo</v>
          </cell>
          <cell r="W676" t="str">
            <v>ensalada variada</v>
          </cell>
          <cell r="X676" t="str">
            <v>coliflor rebozada</v>
          </cell>
          <cell r="Y676" t="str">
            <v>parrillada de verduras</v>
          </cell>
          <cell r="Z676" t="str">
            <v>judías con patata</v>
          </cell>
          <cell r="AA676" t="str">
            <v>coliflor rebozada</v>
          </cell>
        </row>
        <row r="677">
          <cell r="B677">
            <v>36997</v>
          </cell>
          <cell r="C677">
            <v>673</v>
          </cell>
          <cell r="D677">
            <v>36997</v>
          </cell>
          <cell r="E677" t="str">
            <v>ensalada variada</v>
          </cell>
          <cell r="F677" t="str">
            <v>espaguetis boloñesa</v>
          </cell>
          <cell r="G677" t="str">
            <v>huevos dos salsas</v>
          </cell>
          <cell r="H677" t="str">
            <v>merluza a la donostiarra</v>
          </cell>
          <cell r="I677" t="str">
            <v>pollo a la almendra</v>
          </cell>
          <cell r="J677" t="str">
            <v>hervido valenciano</v>
          </cell>
          <cell r="K677" t="str">
            <v>ensalada de arroz</v>
          </cell>
          <cell r="L677" t="str">
            <v>empanada gallega</v>
          </cell>
          <cell r="M677" t="str">
            <v>salmón a la plancha</v>
          </cell>
          <cell r="W677" t="str">
            <v>ensalada variada</v>
          </cell>
          <cell r="X677" t="str">
            <v>sopa de verduras</v>
          </cell>
          <cell r="Y677" t="str">
            <v>tallarines con champiñones y puerros</v>
          </cell>
          <cell r="Z677" t="str">
            <v>verduras hervidas</v>
          </cell>
          <cell r="AA677" t="str">
            <v>croquetas de huevo</v>
          </cell>
        </row>
        <row r="678">
          <cell r="B678">
            <v>36998</v>
          </cell>
          <cell r="C678">
            <v>674</v>
          </cell>
          <cell r="D678">
            <v>36998</v>
          </cell>
          <cell r="E678" t="str">
            <v>ensalada variada</v>
          </cell>
          <cell r="F678" t="str">
            <v>arroz con costra</v>
          </cell>
          <cell r="G678" t="str">
            <v>patatas rellenas</v>
          </cell>
          <cell r="H678" t="str">
            <v>trucha a la plancha</v>
          </cell>
          <cell r="I678" t="str">
            <v>escalope</v>
          </cell>
          <cell r="J678" t="str">
            <v>crema de ave</v>
          </cell>
          <cell r="K678" t="str">
            <v>pizza variada</v>
          </cell>
          <cell r="L678" t="str">
            <v>lomo caña parrilla</v>
          </cell>
          <cell r="M678" t="str">
            <v>bacaladilla rebozada</v>
          </cell>
          <cell r="W678" t="str">
            <v>ensalada variada</v>
          </cell>
          <cell r="X678" t="str">
            <v>arroz con verduras</v>
          </cell>
          <cell r="Y678" t="str">
            <v>judías estofadas</v>
          </cell>
          <cell r="Z678" t="str">
            <v>espaguetis cuatro quesos</v>
          </cell>
          <cell r="AA678" t="str">
            <v>tortilla francesa con setas</v>
          </cell>
        </row>
        <row r="679">
          <cell r="B679">
            <v>36999</v>
          </cell>
          <cell r="C679">
            <v>675</v>
          </cell>
          <cell r="D679">
            <v>36999</v>
          </cell>
          <cell r="E679" t="str">
            <v>ensalada variada</v>
          </cell>
          <cell r="F679" t="str">
            <v>macarrones gratinados</v>
          </cell>
          <cell r="G679" t="str">
            <v>crema de marisco</v>
          </cell>
          <cell r="H679" t="str">
            <v>pechuga villerroy</v>
          </cell>
          <cell r="I679" t="str">
            <v>sardinas a la plancha</v>
          </cell>
          <cell r="J679" t="str">
            <v>judías salteadas</v>
          </cell>
          <cell r="K679" t="str">
            <v>vol-ou-vent</v>
          </cell>
          <cell r="L679" t="str">
            <v>huevos fritos con chorizo de cuelgo</v>
          </cell>
          <cell r="M679" t="str">
            <v>emperador parrilla</v>
          </cell>
          <cell r="W679" t="str">
            <v>ensalada variada</v>
          </cell>
          <cell r="X679" t="str">
            <v>raviolis al pesto</v>
          </cell>
          <cell r="Y679" t="str">
            <v>queso fresco al oregano</v>
          </cell>
          <cell r="Z679" t="str">
            <v>pizza margarita</v>
          </cell>
          <cell r="AA679" t="str">
            <v>pure de verduras</v>
          </cell>
        </row>
        <row r="680">
          <cell r="B680">
            <v>37000</v>
          </cell>
          <cell r="C680">
            <v>676</v>
          </cell>
          <cell r="D680">
            <v>37000</v>
          </cell>
          <cell r="E680" t="str">
            <v>ensalada variada</v>
          </cell>
          <cell r="F680" t="str">
            <v>arroz a banda</v>
          </cell>
          <cell r="G680" t="str">
            <v>Paté Finas Hierbas</v>
          </cell>
          <cell r="H680" t="str">
            <v>pinchos morunos</v>
          </cell>
          <cell r="I680" t="str">
            <v>cazón a la marinera</v>
          </cell>
          <cell r="J680" t="str">
            <v>pure de calabacin</v>
          </cell>
          <cell r="K680" t="str">
            <v>entremeses variados</v>
          </cell>
          <cell r="L680" t="str">
            <v>hamburguesa completa de pollo</v>
          </cell>
          <cell r="M680" t="str">
            <v>tortilla de patata</v>
          </cell>
          <cell r="W680" t="str">
            <v>ensalada variada</v>
          </cell>
          <cell r="X680" t="str">
            <v>arroz a la cubana</v>
          </cell>
          <cell r="Y680" t="str">
            <v>gazpacho andaluz</v>
          </cell>
          <cell r="Z680" t="str">
            <v>hervido valenciano</v>
          </cell>
          <cell r="AA680" t="str">
            <v>revuelto de setas</v>
          </cell>
        </row>
        <row r="681">
          <cell r="B681">
            <v>37001</v>
          </cell>
          <cell r="C681">
            <v>677</v>
          </cell>
          <cell r="D681">
            <v>37001</v>
          </cell>
          <cell r="E681" t="str">
            <v>ensalada variada</v>
          </cell>
          <cell r="F681" t="str">
            <v>queso fresco</v>
          </cell>
          <cell r="G681" t="str">
            <v>fideuà</v>
          </cell>
          <cell r="H681" t="str">
            <v>lomo al roquefort</v>
          </cell>
          <cell r="I681" t="str">
            <v>muslitos de cangrejo con mahonesa</v>
          </cell>
          <cell r="J681" t="str">
            <v>almusafes</v>
          </cell>
          <cell r="K681" t="str">
            <v>jamón catalana</v>
          </cell>
          <cell r="L681" t="str">
            <v>longaniza con pisto</v>
          </cell>
          <cell r="M681" t="str">
            <v>lenguado a la plancha</v>
          </cell>
          <cell r="W681" t="str">
            <v>ensalada variada</v>
          </cell>
          <cell r="X681" t="str">
            <v>sopa de fideos</v>
          </cell>
          <cell r="Y681" t="str">
            <v>menestra de verduras</v>
          </cell>
          <cell r="Z681" t="str">
            <v>pure de calabacin</v>
          </cell>
          <cell r="AA681" t="str">
            <v>ensalada especial</v>
          </cell>
        </row>
        <row r="682">
          <cell r="B682">
            <v>37002</v>
          </cell>
          <cell r="C682">
            <v>678</v>
          </cell>
          <cell r="D682">
            <v>37002</v>
          </cell>
          <cell r="E682" t="str">
            <v>ensalada variada</v>
          </cell>
          <cell r="F682" t="str">
            <v>raviolis gratinados</v>
          </cell>
          <cell r="G682" t="str">
            <v>entremeses variados</v>
          </cell>
          <cell r="H682" t="str">
            <v>trucha a la plancha</v>
          </cell>
          <cell r="I682" t="str">
            <v>jamón al horno</v>
          </cell>
          <cell r="J682" t="str">
            <v>puré de legumbres</v>
          </cell>
          <cell r="K682" t="str">
            <v>sandwich mixto</v>
          </cell>
          <cell r="L682" t="str">
            <v>albóndigas jardinera</v>
          </cell>
          <cell r="M682" t="str">
            <v>pechuga finas hierbas</v>
          </cell>
          <cell r="W682" t="str">
            <v>ensalada variada</v>
          </cell>
          <cell r="X682" t="str">
            <v>espagueti a los cuatro quesos</v>
          </cell>
          <cell r="Y682" t="str">
            <v>huevos revueltos</v>
          </cell>
          <cell r="Z682" t="str">
            <v>ensalada de arroz</v>
          </cell>
          <cell r="AA682" t="str">
            <v>sopa de verduras</v>
          </cell>
        </row>
        <row r="683">
          <cell r="B683">
            <v>37003</v>
          </cell>
          <cell r="C683">
            <v>679</v>
          </cell>
          <cell r="D683">
            <v>37003</v>
          </cell>
          <cell r="E683" t="str">
            <v>ensalada variada</v>
          </cell>
          <cell r="F683" t="str">
            <v>paella valenciana</v>
          </cell>
          <cell r="G683" t="str">
            <v>sopa de cocido</v>
          </cell>
          <cell r="H683" t="str">
            <v>chuletas de cerdo plancha</v>
          </cell>
          <cell r="I683" t="str">
            <v>croquetas de bacalao</v>
          </cell>
          <cell r="J683" t="str">
            <v>judías verdes con jamón</v>
          </cell>
          <cell r="K683" t="str">
            <v>ensalada especial</v>
          </cell>
          <cell r="L683" t="str">
            <v>cordero al horno</v>
          </cell>
          <cell r="M683" t="str">
            <v>filete de merluza grillé</v>
          </cell>
          <cell r="W683" t="str">
            <v>ensalada variada</v>
          </cell>
          <cell r="X683" t="str">
            <v>ensaladilla rusa (sin atún)</v>
          </cell>
          <cell r="Y683" t="str">
            <v>paella de verduras</v>
          </cell>
          <cell r="Z683" t="str">
            <v>patata y cebolla cocidas con ajo aceite</v>
          </cell>
          <cell r="AA683" t="str">
            <v>tortilla francesa de queso</v>
          </cell>
        </row>
        <row r="684">
          <cell r="B684">
            <v>37004</v>
          </cell>
          <cell r="C684">
            <v>680</v>
          </cell>
          <cell r="D684">
            <v>37004</v>
          </cell>
          <cell r="E684" t="str">
            <v>ensalada variada</v>
          </cell>
          <cell r="F684" t="str">
            <v>tallarines carbonara</v>
          </cell>
          <cell r="G684" t="str">
            <v>sopa castellana</v>
          </cell>
          <cell r="H684" t="str">
            <v>estofado</v>
          </cell>
          <cell r="I684" t="str">
            <v>emperador a la parrilla</v>
          </cell>
          <cell r="J684" t="str">
            <v>verdura y patatas hervidas</v>
          </cell>
          <cell r="K684" t="str">
            <v>ensalada de arroz</v>
          </cell>
          <cell r="L684" t="str">
            <v>hamburguesa</v>
          </cell>
          <cell r="M684" t="str">
            <v>croquetas de ave</v>
          </cell>
          <cell r="W684" t="str">
            <v>ensalada variada</v>
          </cell>
          <cell r="X684" t="str">
            <v>arroz con verduras</v>
          </cell>
          <cell r="Y684" t="str">
            <v>pastel de puerros</v>
          </cell>
          <cell r="Z684" t="str">
            <v>hervido valenciano</v>
          </cell>
          <cell r="AA684" t="str">
            <v>revuelto de ajos tiernos</v>
          </cell>
        </row>
        <row r="685">
          <cell r="B685">
            <v>37005</v>
          </cell>
          <cell r="C685">
            <v>681</v>
          </cell>
          <cell r="D685">
            <v>37005</v>
          </cell>
          <cell r="E685" t="str">
            <v>ensalada variada</v>
          </cell>
          <cell r="F685" t="str">
            <v>fabada</v>
          </cell>
          <cell r="G685" t="str">
            <v>arroz con verduras</v>
          </cell>
          <cell r="H685" t="str">
            <v xml:space="preserve">pollo asado </v>
          </cell>
          <cell r="I685" t="str">
            <v>calamares a la romana</v>
          </cell>
          <cell r="J685" t="str">
            <v>espagueti a las finas hierbas</v>
          </cell>
          <cell r="K685" t="str">
            <v>puré parmentier</v>
          </cell>
          <cell r="L685" t="str">
            <v>longanizas, morcilla y chorizo</v>
          </cell>
          <cell r="M685" t="str">
            <v>tortilla española con York y lechuga</v>
          </cell>
          <cell r="W685" t="str">
            <v>ensalada variada</v>
          </cell>
          <cell r="X685" t="str">
            <v>alubias a la vinagreta</v>
          </cell>
          <cell r="Y685" t="str">
            <v>berenguenas plancha</v>
          </cell>
          <cell r="Z685" t="str">
            <v>espinacas gratinadas</v>
          </cell>
          <cell r="AA685" t="str">
            <v>tortilla francesa con setas</v>
          </cell>
        </row>
        <row r="686">
          <cell r="B686">
            <v>37006</v>
          </cell>
          <cell r="C686">
            <v>682</v>
          </cell>
          <cell r="D686">
            <v>37006</v>
          </cell>
          <cell r="E686" t="str">
            <v>ensalada variada</v>
          </cell>
          <cell r="F686" t="str">
            <v>raviolis con tomate</v>
          </cell>
          <cell r="G686" t="str">
            <v>potaje de garbanzos</v>
          </cell>
          <cell r="H686" t="str">
            <v>pavo a la jardinera</v>
          </cell>
          <cell r="I686" t="str">
            <v>merluza a la plancha</v>
          </cell>
          <cell r="J686" t="str">
            <v>pizza de jamón y atún</v>
          </cell>
          <cell r="K686" t="str">
            <v>sopa cubierta</v>
          </cell>
          <cell r="L686" t="str">
            <v>jamón york al horno</v>
          </cell>
          <cell r="M686" t="str">
            <v>pescadilla andaluza</v>
          </cell>
          <cell r="W686" t="str">
            <v>ensalada variada</v>
          </cell>
          <cell r="X686" t="str">
            <v>canelones de espinacas</v>
          </cell>
          <cell r="Y686" t="str">
            <v>huevos dos salsas</v>
          </cell>
          <cell r="Z686" t="str">
            <v>pizza cuatro quesos</v>
          </cell>
          <cell r="AA686" t="str">
            <v>judías con patatas</v>
          </cell>
        </row>
        <row r="687">
          <cell r="B687">
            <v>37007</v>
          </cell>
          <cell r="C687">
            <v>683</v>
          </cell>
          <cell r="D687">
            <v>37007</v>
          </cell>
          <cell r="E687" t="str">
            <v>ensalada variada</v>
          </cell>
          <cell r="F687" t="str">
            <v>arroz negro</v>
          </cell>
          <cell r="G687" t="str">
            <v>patatas riojana</v>
          </cell>
          <cell r="H687" t="str">
            <v>pinchos morunos</v>
          </cell>
          <cell r="I687" t="str">
            <v>salmón parrilla</v>
          </cell>
          <cell r="J687" t="str">
            <v>sandwich mixto</v>
          </cell>
          <cell r="K687" t="str">
            <v>crema de espárragos</v>
          </cell>
          <cell r="L687" t="str">
            <v>lomo al roquefort</v>
          </cell>
          <cell r="M687" t="str">
            <v>rape marinera</v>
          </cell>
          <cell r="W687" t="str">
            <v>ensalada variada</v>
          </cell>
          <cell r="X687" t="str">
            <v>arrroz a la cubana</v>
          </cell>
          <cell r="Y687" t="str">
            <v>berenguenas plancha</v>
          </cell>
          <cell r="Z687" t="str">
            <v>sopa de verduras</v>
          </cell>
          <cell r="AA687" t="str">
            <v>tortillas de queso</v>
          </cell>
        </row>
        <row r="688">
          <cell r="B688">
            <v>37008</v>
          </cell>
          <cell r="C688">
            <v>684</v>
          </cell>
          <cell r="D688">
            <v>37008</v>
          </cell>
          <cell r="E688" t="str">
            <v>ensalada variada</v>
          </cell>
          <cell r="F688" t="str">
            <v xml:space="preserve">sopa de fideos </v>
          </cell>
          <cell r="G688" t="str">
            <v>paté a la pimienta</v>
          </cell>
          <cell r="H688" t="str">
            <v>cocido madrileño</v>
          </cell>
          <cell r="I688" t="str">
            <v>bacalao vizcaína</v>
          </cell>
          <cell r="J688" t="str">
            <v>puré de calabacín</v>
          </cell>
          <cell r="K688" t="str">
            <v>ensalada especial</v>
          </cell>
          <cell r="L688" t="str">
            <v>pollo parrilla</v>
          </cell>
          <cell r="M688" t="str">
            <v>empanada de bonito</v>
          </cell>
          <cell r="W688" t="str">
            <v>ensalada variada</v>
          </cell>
          <cell r="X688" t="str">
            <v>macarrones con setas y ajo</v>
          </cell>
          <cell r="Y688" t="str">
            <v>croquetas de espinacas</v>
          </cell>
          <cell r="Z688" t="str">
            <v>coliflor gratinada</v>
          </cell>
          <cell r="AA688" t="str">
            <v>patatas bravas</v>
          </cell>
        </row>
        <row r="689">
          <cell r="B689">
            <v>37009</v>
          </cell>
          <cell r="C689">
            <v>685</v>
          </cell>
          <cell r="D689">
            <v>37009</v>
          </cell>
          <cell r="E689" t="str">
            <v>ensalada variada</v>
          </cell>
          <cell r="F689" t="str">
            <v>espaguetis marinera</v>
          </cell>
          <cell r="G689" t="str">
            <v>tartaletas de hojaldre</v>
          </cell>
          <cell r="H689" t="str">
            <v>jamón al horno</v>
          </cell>
          <cell r="I689" t="str">
            <v>calamares a la romana</v>
          </cell>
          <cell r="J689" t="str">
            <v>crema de cangrejos</v>
          </cell>
          <cell r="K689" t="str">
            <v>ensalada de arroz</v>
          </cell>
          <cell r="L689" t="str">
            <v>filete de ternera</v>
          </cell>
          <cell r="M689" t="str">
            <v>merluza poché</v>
          </cell>
          <cell r="W689" t="str">
            <v>ensalada variada</v>
          </cell>
          <cell r="X689" t="str">
            <v>ensaladilla rusa (sin atún)</v>
          </cell>
          <cell r="Y689" t="str">
            <v>huevos con patatas</v>
          </cell>
          <cell r="Z689" t="str">
            <v>judías estofadas</v>
          </cell>
          <cell r="AA689" t="str">
            <v>crema de champiñón</v>
          </cell>
        </row>
        <row r="690">
          <cell r="B690">
            <v>37010</v>
          </cell>
          <cell r="C690">
            <v>686</v>
          </cell>
          <cell r="D690">
            <v>37010</v>
          </cell>
          <cell r="E690" t="str">
            <v>ensalada variada</v>
          </cell>
          <cell r="F690" t="str">
            <v>entremeses y ensaladilla rusa</v>
          </cell>
          <cell r="G690" t="str">
            <v>paella valenciana</v>
          </cell>
          <cell r="H690" t="str">
            <v>queso fresco frito con tomate</v>
          </cell>
          <cell r="I690" t="str">
            <v>sepia plancha</v>
          </cell>
          <cell r="J690" t="str">
            <v>patatas al horno con huevo</v>
          </cell>
          <cell r="K690" t="str">
            <v>sopa de la abuela</v>
          </cell>
          <cell r="L690" t="str">
            <v>tortilla parmesana</v>
          </cell>
          <cell r="M690" t="str">
            <v>albondigas jardinera</v>
          </cell>
          <cell r="W690" t="str">
            <v>ensalada variada</v>
          </cell>
          <cell r="X690" t="str">
            <v>paella de verduras</v>
          </cell>
          <cell r="Y690" t="str">
            <v>ensalada especial</v>
          </cell>
          <cell r="Z690" t="str">
            <v>espárragos con mahonesa</v>
          </cell>
          <cell r="AA690" t="str">
            <v>sandwich vegetal</v>
          </cell>
        </row>
        <row r="691">
          <cell r="B691">
            <v>37011</v>
          </cell>
          <cell r="C691">
            <v>687</v>
          </cell>
          <cell r="D691">
            <v>37011</v>
          </cell>
          <cell r="E691" t="str">
            <v>ensalada variada</v>
          </cell>
          <cell r="F691" t="str">
            <v>canelons</v>
          </cell>
          <cell r="G691" t="str">
            <v>pimientos rellenos de arroz</v>
          </cell>
          <cell r="H691" t="str">
            <v>pollo rustido</v>
          </cell>
          <cell r="I691" t="str">
            <v>lenguado a la plancha</v>
          </cell>
          <cell r="J691" t="str">
            <v>sopa de ave</v>
          </cell>
          <cell r="K691" t="str">
            <v>hervido valenciano</v>
          </cell>
          <cell r="L691" t="str">
            <v>hamburguesa</v>
          </cell>
          <cell r="M691" t="str">
            <v>calamares romana</v>
          </cell>
          <cell r="W691" t="str">
            <v>ensalada variada</v>
          </cell>
          <cell r="X691" t="str">
            <v>espagueti con nata, cebolla y champiñón</v>
          </cell>
          <cell r="Y691" t="str">
            <v>tortilla de calabacín</v>
          </cell>
          <cell r="Z691" t="str">
            <v>ensalada de maiz aguacate y salsa rosa</v>
          </cell>
          <cell r="AA691" t="str">
            <v>cardo con bechamel y almendras</v>
          </cell>
        </row>
        <row r="692">
          <cell r="B692">
            <v>37012</v>
          </cell>
          <cell r="C692">
            <v>688</v>
          </cell>
          <cell r="D692">
            <v>37012</v>
          </cell>
          <cell r="E692" t="str">
            <v>ensalada variada</v>
          </cell>
          <cell r="F692" t="str">
            <v>lentejas estofadas</v>
          </cell>
          <cell r="G692" t="str">
            <v>arroz milanesa</v>
          </cell>
          <cell r="H692" t="str">
            <v>lomo plancha</v>
          </cell>
          <cell r="I692" t="str">
            <v>sepia grillé</v>
          </cell>
          <cell r="J692" t="str">
            <v>espinacas con pasas</v>
          </cell>
          <cell r="K692" t="str">
            <v>pizza 4 estaciones</v>
          </cell>
          <cell r="L692" t="str">
            <v>san jacobo casero</v>
          </cell>
          <cell r="M692" t="str">
            <v>fritura de pescado</v>
          </cell>
          <cell r="W692" t="str">
            <v>ensalada variada</v>
          </cell>
          <cell r="X692" t="str">
            <v>arroz a la cubana</v>
          </cell>
          <cell r="Y692" t="str">
            <v>rollitos de ensaladilla</v>
          </cell>
          <cell r="Z692" t="str">
            <v>sopa de cebolla</v>
          </cell>
          <cell r="AA692" t="str">
            <v>espinacas con ajo</v>
          </cell>
        </row>
        <row r="693">
          <cell r="B693">
            <v>37013</v>
          </cell>
          <cell r="C693">
            <v>689</v>
          </cell>
          <cell r="D693">
            <v>37013</v>
          </cell>
          <cell r="E693" t="str">
            <v>ensalada variada</v>
          </cell>
          <cell r="F693" t="str">
            <v>macarrones boloñesa</v>
          </cell>
          <cell r="G693" t="str">
            <v>paté a la pimienta</v>
          </cell>
          <cell r="H693" t="str">
            <v>merluza a la sidra</v>
          </cell>
          <cell r="I693" t="str">
            <v>jamón al oporto</v>
          </cell>
          <cell r="J693" t="str">
            <v>sandwich vegetal</v>
          </cell>
          <cell r="K693" t="str">
            <v>judías verdes a la madrileña</v>
          </cell>
          <cell r="L693" t="str">
            <v>pollo al ajillo</v>
          </cell>
          <cell r="M693" t="str">
            <v>salmón a la parrilla</v>
          </cell>
          <cell r="W693" t="str">
            <v>ensalada variada</v>
          </cell>
          <cell r="X693" t="str">
            <v>fideuà de verduras</v>
          </cell>
          <cell r="Y693" t="str">
            <v>menestra de verduras</v>
          </cell>
          <cell r="Z693" t="str">
            <v>menestra de verduras</v>
          </cell>
          <cell r="AA693" t="str">
            <v>pizza cuatro quesos</v>
          </cell>
        </row>
        <row r="694">
          <cell r="B694">
            <v>37014</v>
          </cell>
          <cell r="C694">
            <v>690</v>
          </cell>
          <cell r="D694">
            <v>37014</v>
          </cell>
          <cell r="E694" t="str">
            <v>ensalada variada</v>
          </cell>
          <cell r="F694" t="str">
            <v>arroz a banda</v>
          </cell>
          <cell r="G694" t="str">
            <v>berenjenas rellenas de carne</v>
          </cell>
          <cell r="H694" t="str">
            <v>cazón a la marinera</v>
          </cell>
          <cell r="I694" t="str">
            <v>pavo al horno</v>
          </cell>
          <cell r="J694" t="str">
            <v>ensalada especial</v>
          </cell>
          <cell r="K694" t="str">
            <v>sopa de verduras</v>
          </cell>
          <cell r="L694" t="str">
            <v>chuleta de cerdo</v>
          </cell>
          <cell r="M694" t="str">
            <v>tortillas de atún o queso</v>
          </cell>
          <cell r="W694" t="str">
            <v>ensalada variada</v>
          </cell>
          <cell r="X694" t="str">
            <v>arroz con verduras</v>
          </cell>
          <cell r="Y694" t="str">
            <v>queso al orégano</v>
          </cell>
          <cell r="Z694" t="str">
            <v>hervido valenciano</v>
          </cell>
          <cell r="AA694" t="str">
            <v>tortilla francesa con setas</v>
          </cell>
        </row>
        <row r="695">
          <cell r="B695">
            <v>37015</v>
          </cell>
          <cell r="C695">
            <v>691</v>
          </cell>
          <cell r="D695">
            <v>37015</v>
          </cell>
          <cell r="E695" t="str">
            <v>ensalada variada</v>
          </cell>
          <cell r="F695" t="str">
            <v>espirales a la crema</v>
          </cell>
          <cell r="G695" t="str">
            <v>menestra de verduras</v>
          </cell>
          <cell r="H695" t="str">
            <v>croquetas de bacalao</v>
          </cell>
          <cell r="I695" t="str">
            <v>cordero asado</v>
          </cell>
          <cell r="J695" t="str">
            <v>patatas al horno con alioli</v>
          </cell>
          <cell r="K695" t="str">
            <v>coliflor gratinada</v>
          </cell>
          <cell r="L695" t="str">
            <v>san jacobo casero</v>
          </cell>
          <cell r="M695" t="str">
            <v>bacalao vizcaina</v>
          </cell>
          <cell r="W695" t="str">
            <v>ensalada variada</v>
          </cell>
          <cell r="X695" t="str">
            <v>alubias con verduras</v>
          </cell>
          <cell r="Y695" t="str">
            <v>esparragos con mayonesa</v>
          </cell>
          <cell r="Z695" t="str">
            <v>sopa de fideos</v>
          </cell>
          <cell r="AA695" t="str">
            <v>coliflor gratinada</v>
          </cell>
        </row>
        <row r="696">
          <cell r="B696">
            <v>37016</v>
          </cell>
          <cell r="C696">
            <v>692</v>
          </cell>
          <cell r="D696">
            <v>37016</v>
          </cell>
          <cell r="E696" t="str">
            <v>ensalada variada</v>
          </cell>
          <cell r="F696" t="str">
            <v>fideuà</v>
          </cell>
          <cell r="G696" t="str">
            <v>ensaladilla rusa con entremeses</v>
          </cell>
          <cell r="H696" t="str">
            <v>pechuga de pollo empanada</v>
          </cell>
          <cell r="I696" t="str">
            <v>huevos fritos con bacon</v>
          </cell>
          <cell r="J696" t="str">
            <v>judías con jamón</v>
          </cell>
          <cell r="K696" t="str">
            <v>crema de champiñón con costrones</v>
          </cell>
          <cell r="L696" t="str">
            <v>lomo adobado</v>
          </cell>
          <cell r="M696" t="str">
            <v>trucha a la plancha</v>
          </cell>
          <cell r="W696" t="str">
            <v>ensalada variada</v>
          </cell>
          <cell r="X696" t="str">
            <v>canelones de espinacas</v>
          </cell>
          <cell r="Y696" t="str">
            <v>judías con patata</v>
          </cell>
          <cell r="Z696" t="str">
            <v>patatas y verduras hervidas</v>
          </cell>
          <cell r="AA696" t="str">
            <v>tosta de champiñón</v>
          </cell>
        </row>
        <row r="697">
          <cell r="B697">
            <v>37017</v>
          </cell>
          <cell r="C697">
            <v>693</v>
          </cell>
          <cell r="D697">
            <v>37017</v>
          </cell>
          <cell r="E697" t="str">
            <v>ensalada variada</v>
          </cell>
          <cell r="F697" t="str">
            <v>paella alicantina</v>
          </cell>
          <cell r="G697" t="str">
            <v>ensalada especial</v>
          </cell>
          <cell r="H697" t="str">
            <v>emperador grillé</v>
          </cell>
          <cell r="I697" t="str">
            <v>escalope</v>
          </cell>
          <cell r="J697" t="str">
            <v>sopa de pollo</v>
          </cell>
          <cell r="K697" t="str">
            <v>espaguettis finas hierbas</v>
          </cell>
          <cell r="L697" t="str">
            <v>carré braseado</v>
          </cell>
          <cell r="M697" t="str">
            <v>filete de merluza empanada</v>
          </cell>
          <cell r="W697" t="str">
            <v>ensalada variada</v>
          </cell>
          <cell r="X697" t="str">
            <v>champiñones al jerez</v>
          </cell>
          <cell r="Y697" t="str">
            <v>ensalada de tomate y aguacate</v>
          </cell>
          <cell r="Z697" t="str">
            <v>espinacas gratinadas</v>
          </cell>
          <cell r="AA697" t="str">
            <v>pastel de calabacín</v>
          </cell>
        </row>
        <row r="698">
          <cell r="B698">
            <v>37018</v>
          </cell>
          <cell r="C698">
            <v>694</v>
          </cell>
          <cell r="D698">
            <v>37018</v>
          </cell>
          <cell r="E698" t="str">
            <v>ensalada variada</v>
          </cell>
          <cell r="F698" t="str">
            <v>fideuà</v>
          </cell>
          <cell r="G698" t="str">
            <v>berenjenas rellenas</v>
          </cell>
          <cell r="H698" t="str">
            <v>pollo asado con champiñón</v>
          </cell>
          <cell r="I698" t="str">
            <v>lenguado a la parrilla</v>
          </cell>
          <cell r="J698" t="str">
            <v>pizza</v>
          </cell>
          <cell r="K698" t="str">
            <v>puré de patata</v>
          </cell>
          <cell r="L698" t="str">
            <v>trucha a la plancha</v>
          </cell>
          <cell r="M698" t="str">
            <v>san jacobo</v>
          </cell>
          <cell r="W698" t="str">
            <v>ensalada variada</v>
          </cell>
          <cell r="X698" t="str">
            <v>macarrones con setas y ajo</v>
          </cell>
          <cell r="Y698" t="str">
            <v>pimiento asado relleno de queso con champiñón</v>
          </cell>
          <cell r="Z698" t="str">
            <v>hervido valenciano</v>
          </cell>
          <cell r="AA698" t="str">
            <v>ensalada de tomate y esparragos</v>
          </cell>
        </row>
        <row r="699">
          <cell r="B699">
            <v>37019</v>
          </cell>
          <cell r="C699">
            <v>695</v>
          </cell>
          <cell r="D699">
            <v>37019</v>
          </cell>
          <cell r="E699" t="str">
            <v>ensalada variada</v>
          </cell>
          <cell r="F699" t="str">
            <v>arroz a la cubana</v>
          </cell>
          <cell r="G699" t="str">
            <v>rollitos de ensaladilla</v>
          </cell>
          <cell r="H699" t="str">
            <v>chuletas de cordero con patatas</v>
          </cell>
          <cell r="I699" t="str">
            <v>escalope milanesa</v>
          </cell>
          <cell r="J699" t="str">
            <v>sopa castellana</v>
          </cell>
          <cell r="K699" t="str">
            <v>coliflor gratinada</v>
          </cell>
          <cell r="L699" t="str">
            <v>lomo a la pimienta</v>
          </cell>
          <cell r="M699" t="str">
            <v>palitos de merluza</v>
          </cell>
          <cell r="W699" t="str">
            <v>ensalada variada</v>
          </cell>
          <cell r="X699" t="str">
            <v>arroz a la cubana</v>
          </cell>
          <cell r="Y699" t="str">
            <v>patata y cebolla cocidas con ajo</v>
          </cell>
          <cell r="Z699" t="str">
            <v>pure de calabacin</v>
          </cell>
          <cell r="AA699" t="str">
            <v>pizza cuatro quesos</v>
          </cell>
        </row>
        <row r="700">
          <cell r="B700">
            <v>37020</v>
          </cell>
          <cell r="C700">
            <v>696</v>
          </cell>
          <cell r="D700">
            <v>37020</v>
          </cell>
          <cell r="E700" t="str">
            <v>ensalada variada</v>
          </cell>
          <cell r="F700" t="str">
            <v>gazpacho andaluz</v>
          </cell>
          <cell r="G700" t="str">
            <v>paté a la pimienta</v>
          </cell>
          <cell r="H700" t="str">
            <v>pincho moruno</v>
          </cell>
          <cell r="I700" t="str">
            <v>emperador plancha salsa verde</v>
          </cell>
          <cell r="J700" t="str">
            <v>menestra de verduras</v>
          </cell>
          <cell r="K700" t="str">
            <v>jamón catalana</v>
          </cell>
          <cell r="L700" t="str">
            <v>muslitos de cangrejo</v>
          </cell>
          <cell r="M700" t="str">
            <v>tortillas variadas</v>
          </cell>
          <cell r="W700" t="str">
            <v>ensalada variada</v>
          </cell>
          <cell r="X700" t="str">
            <v>fideuà de verduras</v>
          </cell>
          <cell r="Y700" t="str">
            <v>lentejas</v>
          </cell>
          <cell r="Z700" t="str">
            <v>berengenas asadas con queso y tomate</v>
          </cell>
          <cell r="AA700" t="str">
            <v>judías salteadas</v>
          </cell>
        </row>
        <row r="701">
          <cell r="B701">
            <v>37021</v>
          </cell>
          <cell r="C701">
            <v>697</v>
          </cell>
          <cell r="D701">
            <v>37021</v>
          </cell>
          <cell r="E701" t="str">
            <v>ensalada variada</v>
          </cell>
          <cell r="F701" t="str">
            <v>arroz al horno</v>
          </cell>
          <cell r="G701" t="str">
            <v>queso fresco al orégano</v>
          </cell>
          <cell r="H701" t="str">
            <v>huevos fritos con jamón</v>
          </cell>
          <cell r="I701" t="str">
            <v>sepia a la plancha</v>
          </cell>
          <cell r="J701" t="str">
            <v>entremeses</v>
          </cell>
          <cell r="K701" t="str">
            <v>ensalada de verano</v>
          </cell>
          <cell r="L701" t="str">
            <v>hamburguesa de pollo</v>
          </cell>
          <cell r="M701" t="str">
            <v>pollo al ajillo</v>
          </cell>
          <cell r="W701" t="str">
            <v>ensalada variada</v>
          </cell>
          <cell r="X701" t="str">
            <v>espagueti al pesto</v>
          </cell>
          <cell r="Y701" t="str">
            <v>tosta de calabacin</v>
          </cell>
          <cell r="Z701" t="str">
            <v>sopa de verduras</v>
          </cell>
          <cell r="AA701" t="str">
            <v>lasaña de verduras</v>
          </cell>
        </row>
        <row r="702">
          <cell r="B702">
            <v>37022</v>
          </cell>
          <cell r="C702">
            <v>698</v>
          </cell>
          <cell r="D702">
            <v>37022</v>
          </cell>
          <cell r="E702" t="str">
            <v>ensalada variada</v>
          </cell>
          <cell r="F702" t="str">
            <v xml:space="preserve">sopa de fideos </v>
          </cell>
          <cell r="G702" t="str">
            <v>canelones</v>
          </cell>
          <cell r="H702" t="str">
            <v>croquetas de bacalao</v>
          </cell>
          <cell r="I702" t="str">
            <v>pechuga a las hierbas</v>
          </cell>
          <cell r="J702" t="str">
            <v>puré parmentier</v>
          </cell>
          <cell r="K702" t="str">
            <v>sandwich vegetal</v>
          </cell>
          <cell r="L702" t="str">
            <v>fritura de pescado</v>
          </cell>
          <cell r="M702" t="str">
            <v xml:space="preserve">lomo adobado </v>
          </cell>
          <cell r="W702" t="str">
            <v>ensalada variada</v>
          </cell>
          <cell r="X702" t="str">
            <v>endivias con roquefort</v>
          </cell>
          <cell r="Y702" t="str">
            <v>paella de verduras</v>
          </cell>
          <cell r="Z702" t="str">
            <v>patatas bravas</v>
          </cell>
          <cell r="AA702" t="str">
            <v>sandwich vegetal</v>
          </cell>
        </row>
        <row r="703">
          <cell r="B703">
            <v>37023</v>
          </cell>
          <cell r="C703">
            <v>699</v>
          </cell>
          <cell r="D703">
            <v>37023</v>
          </cell>
          <cell r="E703" t="str">
            <v>ensalada variada</v>
          </cell>
          <cell r="F703" t="str">
            <v>macarrones con atún</v>
          </cell>
          <cell r="G703" t="str">
            <v>judías verdes</v>
          </cell>
          <cell r="H703" t="str">
            <v>san marino</v>
          </cell>
          <cell r="I703" t="str">
            <v>jamón al horno</v>
          </cell>
          <cell r="J703" t="str">
            <v>vol ou vent a la reina</v>
          </cell>
          <cell r="K703" t="str">
            <v>crema de ave</v>
          </cell>
          <cell r="L703" t="str">
            <v>pollo en pepitoria</v>
          </cell>
          <cell r="M703" t="str">
            <v>tortilla española</v>
          </cell>
          <cell r="W703" t="str">
            <v>ensalada variada</v>
          </cell>
          <cell r="X703" t="str">
            <v>hervido valenciano</v>
          </cell>
          <cell r="Y703" t="str">
            <v>berenguenas plancha</v>
          </cell>
          <cell r="Z703" t="str">
            <v>menestra de verduras</v>
          </cell>
          <cell r="AA703" t="str">
            <v>champiñones a la plancha</v>
          </cell>
        </row>
        <row r="704">
          <cell r="B704">
            <v>37024</v>
          </cell>
          <cell r="C704">
            <v>700</v>
          </cell>
          <cell r="D704">
            <v>37024</v>
          </cell>
          <cell r="E704" t="str">
            <v>ensalada variada</v>
          </cell>
          <cell r="F704" t="str">
            <v>paella marinera</v>
          </cell>
          <cell r="G704" t="str">
            <v>sopa de cocido</v>
          </cell>
          <cell r="H704" t="str">
            <v>cazón parrilla</v>
          </cell>
          <cell r="I704" t="str">
            <v>pavo a la cazadora</v>
          </cell>
          <cell r="J704" t="str">
            <v>sopa minestrone</v>
          </cell>
          <cell r="K704" t="str">
            <v>espinacas con bechamel y pasas</v>
          </cell>
          <cell r="L704" t="str">
            <v>lenguado a la plancha</v>
          </cell>
          <cell r="M704" t="str">
            <v>chuletas de cerdo</v>
          </cell>
          <cell r="W704" t="str">
            <v>ensalada variada</v>
          </cell>
          <cell r="X704" t="str">
            <v>coliflor rebozada</v>
          </cell>
          <cell r="Y704" t="str">
            <v>parrillada de verduras</v>
          </cell>
          <cell r="Z704" t="str">
            <v>judías con patata</v>
          </cell>
          <cell r="AA704" t="str">
            <v>coliflor rebozada</v>
          </cell>
        </row>
        <row r="705">
          <cell r="B705">
            <v>37025</v>
          </cell>
          <cell r="C705">
            <v>701</v>
          </cell>
          <cell r="D705">
            <v>37025</v>
          </cell>
          <cell r="E705" t="str">
            <v>ensalada variada</v>
          </cell>
          <cell r="F705" t="str">
            <v>espaguetis boloñesa</v>
          </cell>
          <cell r="G705" t="str">
            <v>huevos dos salsas</v>
          </cell>
          <cell r="H705" t="str">
            <v>merluza a la donostiarra</v>
          </cell>
          <cell r="I705" t="str">
            <v>pollo a la almendra</v>
          </cell>
          <cell r="J705" t="str">
            <v>hervido valenciano</v>
          </cell>
          <cell r="K705" t="str">
            <v>ensalada de arroz</v>
          </cell>
          <cell r="L705" t="str">
            <v>empanada gallega</v>
          </cell>
          <cell r="M705" t="str">
            <v>salmón a la plancha</v>
          </cell>
          <cell r="W705" t="str">
            <v>ensalada variada</v>
          </cell>
          <cell r="X705" t="str">
            <v>sopa de verduras</v>
          </cell>
          <cell r="Y705" t="str">
            <v>tallarines con champiñones y puerros</v>
          </cell>
          <cell r="Z705" t="str">
            <v>verduras hervidas</v>
          </cell>
          <cell r="AA705" t="str">
            <v>croquetas de huevo</v>
          </cell>
        </row>
        <row r="706">
          <cell r="B706">
            <v>37026</v>
          </cell>
          <cell r="C706">
            <v>702</v>
          </cell>
          <cell r="D706">
            <v>37026</v>
          </cell>
          <cell r="E706" t="str">
            <v>ensalada variada</v>
          </cell>
          <cell r="F706" t="str">
            <v>arroz con costra</v>
          </cell>
          <cell r="G706" t="str">
            <v>patatas rellenas</v>
          </cell>
          <cell r="H706" t="str">
            <v>trucha a la plancha</v>
          </cell>
          <cell r="I706" t="str">
            <v>escalope</v>
          </cell>
          <cell r="J706" t="str">
            <v>crema de ave</v>
          </cell>
          <cell r="K706" t="str">
            <v>pizza variada</v>
          </cell>
          <cell r="L706" t="str">
            <v>lomo caña parrilla</v>
          </cell>
          <cell r="M706" t="str">
            <v>bacaladilla rebozada</v>
          </cell>
          <cell r="W706" t="str">
            <v>ensalada variada</v>
          </cell>
          <cell r="X706" t="str">
            <v>arroz con verduras</v>
          </cell>
          <cell r="Y706" t="str">
            <v>judías estofadas</v>
          </cell>
          <cell r="Z706" t="str">
            <v>espaguetis cuatro quesos</v>
          </cell>
          <cell r="AA706" t="str">
            <v>tortilla francesa con setas</v>
          </cell>
        </row>
        <row r="707">
          <cell r="B707">
            <v>37027</v>
          </cell>
          <cell r="C707">
            <v>703</v>
          </cell>
          <cell r="D707">
            <v>37027</v>
          </cell>
          <cell r="E707" t="str">
            <v>ensalada variada</v>
          </cell>
          <cell r="F707" t="str">
            <v>macarrones gratinados</v>
          </cell>
          <cell r="G707" t="str">
            <v>crema de marisco</v>
          </cell>
          <cell r="H707" t="str">
            <v>pechuga villerroy</v>
          </cell>
          <cell r="I707" t="str">
            <v>sardinas a la plancha</v>
          </cell>
          <cell r="J707" t="str">
            <v>judías salteadas</v>
          </cell>
          <cell r="K707" t="str">
            <v>vol-ou-vent</v>
          </cell>
          <cell r="L707" t="str">
            <v>huevos fritos con chorizo de cuelgo</v>
          </cell>
          <cell r="M707" t="str">
            <v>emperador parrilla</v>
          </cell>
          <cell r="W707" t="str">
            <v>ensalada variada</v>
          </cell>
          <cell r="X707" t="str">
            <v>raviolis al pesto</v>
          </cell>
          <cell r="Y707" t="str">
            <v>queso fresco al oregano</v>
          </cell>
          <cell r="Z707" t="str">
            <v>pizza margarita</v>
          </cell>
          <cell r="AA707" t="str">
            <v>pure de verduras</v>
          </cell>
        </row>
        <row r="708">
          <cell r="B708">
            <v>37028</v>
          </cell>
          <cell r="C708">
            <v>704</v>
          </cell>
          <cell r="D708">
            <v>37028</v>
          </cell>
          <cell r="E708" t="str">
            <v>ensalada variada</v>
          </cell>
          <cell r="F708" t="str">
            <v>arroz a banda</v>
          </cell>
          <cell r="G708" t="str">
            <v>Paté Finas Hierbas</v>
          </cell>
          <cell r="H708" t="str">
            <v>pinchos morunos</v>
          </cell>
          <cell r="I708" t="str">
            <v>cazón a la marinera</v>
          </cell>
          <cell r="J708" t="str">
            <v>pure de calabacin</v>
          </cell>
          <cell r="K708" t="str">
            <v>entremeses variados</v>
          </cell>
          <cell r="L708" t="str">
            <v>hamburguesa completa de pollo</v>
          </cell>
          <cell r="M708" t="str">
            <v>tortilla de patata</v>
          </cell>
          <cell r="W708" t="str">
            <v>ensalada variada</v>
          </cell>
          <cell r="X708" t="str">
            <v>arroz a la cubana</v>
          </cell>
          <cell r="Y708" t="str">
            <v>gazpacho andaluz</v>
          </cell>
          <cell r="Z708" t="str">
            <v>hervido valenciano</v>
          </cell>
          <cell r="AA708" t="str">
            <v>revuelto de setas</v>
          </cell>
        </row>
        <row r="709">
          <cell r="B709">
            <v>37029</v>
          </cell>
          <cell r="C709">
            <v>705</v>
          </cell>
          <cell r="D709">
            <v>37029</v>
          </cell>
          <cell r="E709" t="str">
            <v>ensalada variada</v>
          </cell>
          <cell r="F709" t="str">
            <v>queso fresco</v>
          </cell>
          <cell r="G709" t="str">
            <v>fideuà</v>
          </cell>
          <cell r="H709" t="str">
            <v>lomo al roquefort</v>
          </cell>
          <cell r="I709" t="str">
            <v>muslitos de cangrejo con mahonesa</v>
          </cell>
          <cell r="J709" t="str">
            <v>almusafes</v>
          </cell>
          <cell r="K709" t="str">
            <v>jamón catalana</v>
          </cell>
          <cell r="L709" t="str">
            <v>longaniza con pisto</v>
          </cell>
          <cell r="M709" t="str">
            <v>lenguado a la plancha</v>
          </cell>
          <cell r="W709" t="str">
            <v>ensalada variada</v>
          </cell>
          <cell r="X709" t="str">
            <v>sopa de fideos</v>
          </cell>
          <cell r="Y709" t="str">
            <v>menestra de verduras</v>
          </cell>
          <cell r="Z709" t="str">
            <v>pure de calabacin</v>
          </cell>
          <cell r="AA709" t="str">
            <v>ensalada especial</v>
          </cell>
        </row>
        <row r="710">
          <cell r="B710">
            <v>37030</v>
          </cell>
          <cell r="C710">
            <v>706</v>
          </cell>
          <cell r="D710">
            <v>37030</v>
          </cell>
          <cell r="E710" t="str">
            <v>ensalada variada</v>
          </cell>
          <cell r="F710" t="str">
            <v>raviolis gratinados</v>
          </cell>
          <cell r="G710" t="str">
            <v>entremeses variados</v>
          </cell>
          <cell r="H710" t="str">
            <v>trucha a la plancha</v>
          </cell>
          <cell r="I710" t="str">
            <v>jamón al horno</v>
          </cell>
          <cell r="J710" t="str">
            <v>puré de legumbres</v>
          </cell>
          <cell r="K710" t="str">
            <v>sandwich mixto</v>
          </cell>
          <cell r="L710" t="str">
            <v>albóndigas jardinera</v>
          </cell>
          <cell r="M710" t="str">
            <v>pechuga finas hierbas</v>
          </cell>
          <cell r="W710" t="str">
            <v>ensalada variada</v>
          </cell>
          <cell r="X710" t="str">
            <v>espagueti a los cuatro quesos</v>
          </cell>
          <cell r="Y710" t="str">
            <v>huevos revueltos</v>
          </cell>
          <cell r="Z710" t="str">
            <v>ensalada de arroz</v>
          </cell>
          <cell r="AA710" t="str">
            <v>sopa de verduras</v>
          </cell>
        </row>
        <row r="711">
          <cell r="B711">
            <v>37031</v>
          </cell>
          <cell r="C711">
            <v>707</v>
          </cell>
          <cell r="D711">
            <v>37031</v>
          </cell>
          <cell r="E711" t="str">
            <v>ensalada variada</v>
          </cell>
          <cell r="F711" t="str">
            <v>paella valenciana</v>
          </cell>
          <cell r="G711" t="str">
            <v>sopa de cocido</v>
          </cell>
          <cell r="H711" t="str">
            <v>chuletas de cerdo plancha</v>
          </cell>
          <cell r="I711" t="str">
            <v>croquetas de bacalao</v>
          </cell>
          <cell r="J711" t="str">
            <v>judías verdes con jamón</v>
          </cell>
          <cell r="K711" t="str">
            <v>ensalada especial</v>
          </cell>
          <cell r="L711" t="str">
            <v>cordero al horno</v>
          </cell>
          <cell r="M711" t="str">
            <v>filete de merluza grillé</v>
          </cell>
          <cell r="W711" t="str">
            <v>ensalada variada</v>
          </cell>
          <cell r="X711" t="str">
            <v>ensaladilla rusa (sin atún)</v>
          </cell>
          <cell r="Y711" t="str">
            <v>paella de verduras</v>
          </cell>
          <cell r="Z711" t="str">
            <v>patata y cebolla cocidas con ajo aceite</v>
          </cell>
          <cell r="AA711" t="str">
            <v>tortilla francesa de queso</v>
          </cell>
        </row>
        <row r="712">
          <cell r="B712">
            <v>37032</v>
          </cell>
          <cell r="C712">
            <v>708</v>
          </cell>
          <cell r="D712">
            <v>37032</v>
          </cell>
          <cell r="E712" t="str">
            <v>ensalada variada</v>
          </cell>
          <cell r="F712" t="str">
            <v>tallarines carbonara</v>
          </cell>
          <cell r="G712" t="str">
            <v>sopa castellana</v>
          </cell>
          <cell r="H712" t="str">
            <v>estofado</v>
          </cell>
          <cell r="I712" t="str">
            <v>emperador a la parrilla</v>
          </cell>
          <cell r="J712" t="str">
            <v>verdura y patatas hervidas</v>
          </cell>
          <cell r="K712" t="str">
            <v>ensalada de arroz</v>
          </cell>
          <cell r="L712" t="str">
            <v>hamburguesa</v>
          </cell>
          <cell r="M712" t="str">
            <v>croquetas de ave</v>
          </cell>
          <cell r="W712" t="str">
            <v>ensalada variada</v>
          </cell>
          <cell r="X712" t="str">
            <v>arroz con verduras</v>
          </cell>
          <cell r="Y712" t="str">
            <v>pastel de puerros</v>
          </cell>
          <cell r="Z712" t="str">
            <v>hervido valenciano</v>
          </cell>
          <cell r="AA712" t="str">
            <v>revuelto de ajos tiernos</v>
          </cell>
        </row>
        <row r="713">
          <cell r="B713">
            <v>37033</v>
          </cell>
          <cell r="C713">
            <v>709</v>
          </cell>
          <cell r="D713">
            <v>37033</v>
          </cell>
          <cell r="E713" t="str">
            <v>ensalada variada</v>
          </cell>
          <cell r="F713" t="str">
            <v>fabada</v>
          </cell>
          <cell r="G713" t="str">
            <v>arroz con verduras</v>
          </cell>
          <cell r="H713" t="str">
            <v xml:space="preserve">pollo asado </v>
          </cell>
          <cell r="I713" t="str">
            <v>calamares a la romana</v>
          </cell>
          <cell r="J713" t="str">
            <v>espagueti a las finas hierbas</v>
          </cell>
          <cell r="K713" t="str">
            <v>puré parmentier</v>
          </cell>
          <cell r="L713" t="str">
            <v>longanizas, morcilla y chorizo</v>
          </cell>
          <cell r="M713" t="str">
            <v>tortilla española con York y lechuga</v>
          </cell>
          <cell r="W713" t="str">
            <v>ensalada variada</v>
          </cell>
          <cell r="X713" t="str">
            <v>alubias a la vinagreta</v>
          </cell>
          <cell r="Y713" t="str">
            <v>berenguenas plancha</v>
          </cell>
          <cell r="Z713" t="str">
            <v>espinacas gratinadas</v>
          </cell>
          <cell r="AA713" t="str">
            <v>tortilla francesa con setas</v>
          </cell>
        </row>
        <row r="714">
          <cell r="B714">
            <v>37034</v>
          </cell>
          <cell r="C714">
            <v>710</v>
          </cell>
          <cell r="D714">
            <v>37034</v>
          </cell>
          <cell r="E714" t="str">
            <v>ensalada variada</v>
          </cell>
          <cell r="F714" t="str">
            <v>raviolis con tomate</v>
          </cell>
          <cell r="G714" t="str">
            <v>potaje de garbanzos</v>
          </cell>
          <cell r="H714" t="str">
            <v>pavo a la jardinera</v>
          </cell>
          <cell r="I714" t="str">
            <v>merluza a la plancha</v>
          </cell>
          <cell r="J714" t="str">
            <v>pizza de jamón y atún</v>
          </cell>
          <cell r="K714" t="str">
            <v>sopa cubierta</v>
          </cell>
          <cell r="L714" t="str">
            <v>jamón york al horno</v>
          </cell>
          <cell r="M714" t="str">
            <v>pescadilla andaluza</v>
          </cell>
          <cell r="W714" t="str">
            <v>ensalada variada</v>
          </cell>
          <cell r="X714" t="str">
            <v>canelones de espinacas</v>
          </cell>
          <cell r="Y714" t="str">
            <v>huevos dos salsas</v>
          </cell>
          <cell r="Z714" t="str">
            <v>pizza cuatro quesos</v>
          </cell>
          <cell r="AA714" t="str">
            <v>judías con patatas</v>
          </cell>
        </row>
        <row r="715">
          <cell r="B715">
            <v>37035</v>
          </cell>
          <cell r="C715">
            <v>711</v>
          </cell>
          <cell r="D715">
            <v>37035</v>
          </cell>
          <cell r="E715" t="str">
            <v>ensalada variada</v>
          </cell>
          <cell r="F715" t="str">
            <v>arroz negro</v>
          </cell>
          <cell r="G715" t="str">
            <v>patatas riojana</v>
          </cell>
          <cell r="H715" t="str">
            <v>pinchos morunos</v>
          </cell>
          <cell r="I715" t="str">
            <v>salmón parrilla</v>
          </cell>
          <cell r="J715" t="str">
            <v>sandwich mixto</v>
          </cell>
          <cell r="K715" t="str">
            <v>crema de espárragos</v>
          </cell>
          <cell r="L715" t="str">
            <v>lomo al roquefort</v>
          </cell>
          <cell r="M715" t="str">
            <v>rape marinera</v>
          </cell>
          <cell r="W715" t="str">
            <v>ensalada variada</v>
          </cell>
          <cell r="X715" t="str">
            <v>arrroz a la cubana</v>
          </cell>
          <cell r="Y715" t="str">
            <v>berenguenas plancha</v>
          </cell>
          <cell r="Z715" t="str">
            <v>sopa de verduras</v>
          </cell>
          <cell r="AA715" t="str">
            <v>tortillas de queso</v>
          </cell>
        </row>
        <row r="716">
          <cell r="B716">
            <v>37036</v>
          </cell>
          <cell r="C716">
            <v>712</v>
          </cell>
          <cell r="D716">
            <v>37036</v>
          </cell>
          <cell r="E716" t="str">
            <v>ensalada variada</v>
          </cell>
          <cell r="F716" t="str">
            <v xml:space="preserve">sopa de fideos </v>
          </cell>
          <cell r="G716" t="str">
            <v>paté a la pimienta</v>
          </cell>
          <cell r="H716" t="str">
            <v>cocido madrileño</v>
          </cell>
          <cell r="I716" t="str">
            <v>bacalao vizcaína</v>
          </cell>
          <cell r="J716" t="str">
            <v>puré de calabacín</v>
          </cell>
          <cell r="K716" t="str">
            <v>ensalada especial</v>
          </cell>
          <cell r="L716" t="str">
            <v>pollo parrilla</v>
          </cell>
          <cell r="M716" t="str">
            <v>empanada de bonito</v>
          </cell>
          <cell r="W716" t="str">
            <v>ensalada variada</v>
          </cell>
          <cell r="X716" t="str">
            <v>macarrones con setas y ajo</v>
          </cell>
          <cell r="Y716" t="str">
            <v>croquetas de espinacas</v>
          </cell>
          <cell r="Z716" t="str">
            <v>coliflor gratinada</v>
          </cell>
          <cell r="AA716" t="str">
            <v>patatas bravas</v>
          </cell>
        </row>
        <row r="717">
          <cell r="B717">
            <v>37037</v>
          </cell>
          <cell r="C717">
            <v>713</v>
          </cell>
          <cell r="D717">
            <v>37037</v>
          </cell>
          <cell r="E717" t="str">
            <v>ensalada variada</v>
          </cell>
          <cell r="F717" t="str">
            <v>espaguetis marinera</v>
          </cell>
          <cell r="G717" t="str">
            <v>tartaletas de hojaldre</v>
          </cell>
          <cell r="H717" t="str">
            <v>jamón al horno</v>
          </cell>
          <cell r="I717" t="str">
            <v>calamares a la romana</v>
          </cell>
          <cell r="J717" t="str">
            <v>crema de cangrejos</v>
          </cell>
          <cell r="K717" t="str">
            <v>ensalada de arroz</v>
          </cell>
          <cell r="L717" t="str">
            <v>filete de ternera</v>
          </cell>
          <cell r="M717" t="str">
            <v>merluza poché</v>
          </cell>
          <cell r="W717" t="str">
            <v>ensalada variada</v>
          </cell>
          <cell r="X717" t="str">
            <v>ensaladilla rusa (sin atún)</v>
          </cell>
          <cell r="Y717" t="str">
            <v>huevos con patatas</v>
          </cell>
          <cell r="Z717" t="str">
            <v>judías estofadas</v>
          </cell>
          <cell r="AA717" t="str">
            <v>crema de champiñón</v>
          </cell>
        </row>
        <row r="718">
          <cell r="B718">
            <v>37038</v>
          </cell>
          <cell r="C718">
            <v>714</v>
          </cell>
          <cell r="D718">
            <v>37038</v>
          </cell>
          <cell r="E718" t="str">
            <v>ensalada variada</v>
          </cell>
          <cell r="F718" t="str">
            <v>entremeses y ensaladilla rusa</v>
          </cell>
          <cell r="G718" t="str">
            <v>paella valenciana</v>
          </cell>
          <cell r="H718" t="str">
            <v>queso fresco frito con tomate</v>
          </cell>
          <cell r="I718" t="str">
            <v>sepia plancha</v>
          </cell>
          <cell r="J718" t="str">
            <v>patatas al horno con huevo</v>
          </cell>
          <cell r="K718" t="str">
            <v>sopa de la abuela</v>
          </cell>
          <cell r="L718" t="str">
            <v>tortilla parmesana</v>
          </cell>
          <cell r="M718" t="str">
            <v>albondigas jardinera</v>
          </cell>
          <cell r="W718" t="str">
            <v>ensalada variada</v>
          </cell>
          <cell r="X718" t="str">
            <v>paella de verduras</v>
          </cell>
          <cell r="Y718" t="str">
            <v>ensalada especial</v>
          </cell>
          <cell r="Z718" t="str">
            <v>espárragos con mahonesa</v>
          </cell>
          <cell r="AA718" t="str">
            <v>sandwich vegetal</v>
          </cell>
        </row>
        <row r="719">
          <cell r="B719">
            <v>37039</v>
          </cell>
          <cell r="C719">
            <v>715</v>
          </cell>
          <cell r="D719">
            <v>37039</v>
          </cell>
          <cell r="E719" t="str">
            <v>ensalada variada</v>
          </cell>
          <cell r="F719" t="str">
            <v>canelones</v>
          </cell>
          <cell r="G719" t="str">
            <v>pimientos rellenos de arroz</v>
          </cell>
          <cell r="H719" t="str">
            <v>pollo rustido</v>
          </cell>
          <cell r="I719" t="str">
            <v>lenguado a la plancha</v>
          </cell>
          <cell r="J719" t="str">
            <v>sopa de ave</v>
          </cell>
          <cell r="K719" t="str">
            <v>hervido valenciano</v>
          </cell>
          <cell r="L719" t="str">
            <v>hamburguesa</v>
          </cell>
          <cell r="M719" t="str">
            <v>calamares romana</v>
          </cell>
          <cell r="W719" t="str">
            <v>ensalada variada</v>
          </cell>
          <cell r="X719" t="str">
            <v>espagueti con nata, cebolla y champiñón</v>
          </cell>
          <cell r="Y719" t="str">
            <v>tortilla de calabacín</v>
          </cell>
          <cell r="Z719" t="str">
            <v>ensalada de maiz aguacate y salsa rosa</v>
          </cell>
          <cell r="AA719" t="str">
            <v>cardo con bechamel y almendras</v>
          </cell>
        </row>
        <row r="720">
          <cell r="B720">
            <v>37040</v>
          </cell>
          <cell r="C720">
            <v>716</v>
          </cell>
          <cell r="D720">
            <v>37040</v>
          </cell>
          <cell r="E720" t="str">
            <v>ensalada variada</v>
          </cell>
          <cell r="F720" t="str">
            <v>lentejas estofadas</v>
          </cell>
          <cell r="G720" t="str">
            <v>arroz milanesa</v>
          </cell>
          <cell r="H720" t="str">
            <v>lomo plancha</v>
          </cell>
          <cell r="I720" t="str">
            <v>sepia grillé</v>
          </cell>
          <cell r="J720" t="str">
            <v>espinacas con pasas</v>
          </cell>
          <cell r="K720" t="str">
            <v>pizza 4 estaciones</v>
          </cell>
          <cell r="L720" t="str">
            <v>san jacobo casero</v>
          </cell>
          <cell r="M720" t="str">
            <v>fritura de pescado</v>
          </cell>
          <cell r="W720" t="str">
            <v>ensalada variada</v>
          </cell>
          <cell r="X720" t="str">
            <v>arroz a la cubana</v>
          </cell>
          <cell r="Y720" t="str">
            <v>rollitos de ensaladilla</v>
          </cell>
          <cell r="Z720" t="str">
            <v>sopa de cebolla</v>
          </cell>
          <cell r="AA720" t="str">
            <v>espinacas con ajo</v>
          </cell>
        </row>
        <row r="721">
          <cell r="B721">
            <v>37041</v>
          </cell>
          <cell r="C721">
            <v>717</v>
          </cell>
          <cell r="D721">
            <v>37041</v>
          </cell>
          <cell r="E721" t="str">
            <v>ensalada variada</v>
          </cell>
          <cell r="F721" t="str">
            <v>macarrones boloñesa</v>
          </cell>
          <cell r="G721" t="str">
            <v>paté a la pimienta</v>
          </cell>
          <cell r="H721" t="str">
            <v>merluza a la sidra</v>
          </cell>
          <cell r="I721" t="str">
            <v>jamón al oporto</v>
          </cell>
          <cell r="J721" t="str">
            <v>sandwich vegetal</v>
          </cell>
          <cell r="K721" t="str">
            <v>judías verdes a la madrileña</v>
          </cell>
          <cell r="L721" t="str">
            <v>pollo al ajillo</v>
          </cell>
          <cell r="M721" t="str">
            <v>salmón a la parrilla</v>
          </cell>
          <cell r="W721" t="str">
            <v>ensalada variada</v>
          </cell>
          <cell r="X721" t="str">
            <v>fideuà de verduras</v>
          </cell>
          <cell r="Y721" t="str">
            <v>menestra de verduras</v>
          </cell>
          <cell r="Z721" t="str">
            <v>menestra de verduras</v>
          </cell>
          <cell r="AA721" t="str">
            <v>pizza cuatro quesos</v>
          </cell>
        </row>
        <row r="722">
          <cell r="B722">
            <v>37042</v>
          </cell>
          <cell r="C722">
            <v>718</v>
          </cell>
          <cell r="D722">
            <v>37042</v>
          </cell>
          <cell r="E722" t="str">
            <v>ensalada variada</v>
          </cell>
          <cell r="F722" t="str">
            <v>arroz a banda</v>
          </cell>
          <cell r="G722" t="str">
            <v>berenjenas rellenas de carne</v>
          </cell>
          <cell r="H722" t="str">
            <v>cazón a la marinera</v>
          </cell>
          <cell r="I722" t="str">
            <v>pavo al horno</v>
          </cell>
          <cell r="J722" t="str">
            <v>ensalada especial</v>
          </cell>
          <cell r="K722" t="str">
            <v>sopa de verduras</v>
          </cell>
          <cell r="L722" t="str">
            <v>chuleta de cerdo</v>
          </cell>
          <cell r="M722" t="str">
            <v>tortillas de atún o queso</v>
          </cell>
          <cell r="W722" t="str">
            <v>ensalada variada</v>
          </cell>
          <cell r="X722" t="str">
            <v>arroz con verduras</v>
          </cell>
          <cell r="Y722" t="str">
            <v>queso al orégano</v>
          </cell>
          <cell r="Z722" t="str">
            <v>hervido valenciano</v>
          </cell>
          <cell r="AA722" t="str">
            <v>tortilla francesa con setas</v>
          </cell>
        </row>
        <row r="723">
          <cell r="B723">
            <v>37043</v>
          </cell>
          <cell r="C723">
            <v>719</v>
          </cell>
          <cell r="D723">
            <v>37043</v>
          </cell>
          <cell r="E723" t="str">
            <v>ensalada variada</v>
          </cell>
          <cell r="F723" t="str">
            <v>espirales a la crema</v>
          </cell>
          <cell r="G723" t="str">
            <v>menestra de verduras</v>
          </cell>
          <cell r="H723" t="str">
            <v>croquetas de bacalao</v>
          </cell>
          <cell r="I723" t="str">
            <v>cordero asado</v>
          </cell>
          <cell r="J723" t="str">
            <v>patatas al horno con alioli</v>
          </cell>
          <cell r="K723" t="str">
            <v>coliflor gratinada</v>
          </cell>
          <cell r="L723" t="str">
            <v>san jacobo casero</v>
          </cell>
          <cell r="M723" t="str">
            <v>bacalao vizcaina</v>
          </cell>
          <cell r="W723" t="str">
            <v>ensalada variada</v>
          </cell>
          <cell r="X723" t="str">
            <v>alubias con verduras</v>
          </cell>
          <cell r="Y723" t="str">
            <v>esparragos con mayonesa</v>
          </cell>
          <cell r="Z723" t="str">
            <v>sopa de fideos</v>
          </cell>
          <cell r="AA723" t="str">
            <v>coliflor gratinada</v>
          </cell>
        </row>
        <row r="724">
          <cell r="B724">
            <v>37044</v>
          </cell>
          <cell r="C724">
            <v>720</v>
          </cell>
          <cell r="D724">
            <v>37044</v>
          </cell>
          <cell r="E724" t="str">
            <v>ensalada variada</v>
          </cell>
          <cell r="F724" t="str">
            <v>fideuà</v>
          </cell>
          <cell r="G724" t="str">
            <v>ensaladilla rusa con entremeses</v>
          </cell>
          <cell r="H724" t="str">
            <v>pechuga de pollo empanada</v>
          </cell>
          <cell r="I724" t="str">
            <v>huevos fritos con bacon</v>
          </cell>
          <cell r="J724" t="str">
            <v>judías con jamón</v>
          </cell>
          <cell r="K724" t="str">
            <v>crema de champiñón con costrones</v>
          </cell>
          <cell r="L724" t="str">
            <v>lomo adobado</v>
          </cell>
          <cell r="M724" t="str">
            <v>trucha a la plancha</v>
          </cell>
          <cell r="W724" t="str">
            <v>ensalada variada</v>
          </cell>
          <cell r="X724" t="str">
            <v>canelones de espinacas</v>
          </cell>
          <cell r="Y724" t="str">
            <v>judías con patata</v>
          </cell>
          <cell r="Z724" t="str">
            <v>patatas y verduras hervidas</v>
          </cell>
          <cell r="AA724" t="str">
            <v>tosta de champiñón</v>
          </cell>
        </row>
        <row r="725">
          <cell r="B725">
            <v>37045</v>
          </cell>
          <cell r="C725">
            <v>721</v>
          </cell>
          <cell r="D725">
            <v>37045</v>
          </cell>
          <cell r="E725" t="str">
            <v>ensalada variada</v>
          </cell>
          <cell r="F725" t="str">
            <v>paella alicantina</v>
          </cell>
          <cell r="G725" t="str">
            <v>ensalada especial</v>
          </cell>
          <cell r="H725" t="str">
            <v>emperador grillé</v>
          </cell>
          <cell r="I725" t="str">
            <v>escalope</v>
          </cell>
          <cell r="J725" t="str">
            <v>sopa de pollo</v>
          </cell>
          <cell r="K725" t="str">
            <v>espaguettis finas hierbas</v>
          </cell>
          <cell r="L725" t="str">
            <v>carré braseado</v>
          </cell>
          <cell r="M725" t="str">
            <v>filete de merluza empanada</v>
          </cell>
          <cell r="W725" t="str">
            <v>ensalada variada</v>
          </cell>
          <cell r="X725" t="str">
            <v>champiñones al jerez</v>
          </cell>
          <cell r="Y725" t="str">
            <v>ensalada de tomate y aguacate</v>
          </cell>
          <cell r="Z725" t="str">
            <v>espinacas gratinadas</v>
          </cell>
          <cell r="AA725" t="str">
            <v>pastel de calabacín</v>
          </cell>
        </row>
        <row r="726">
          <cell r="B726">
            <v>37046</v>
          </cell>
          <cell r="C726">
            <v>722</v>
          </cell>
          <cell r="D726">
            <v>37046</v>
          </cell>
          <cell r="E726" t="str">
            <v>ensalada variada</v>
          </cell>
          <cell r="F726" t="str">
            <v>fideuà</v>
          </cell>
          <cell r="G726" t="str">
            <v>berenjenas rellenas</v>
          </cell>
          <cell r="H726" t="str">
            <v>pollo asado con champiñón</v>
          </cell>
          <cell r="I726" t="str">
            <v>lenguado a la parrilla</v>
          </cell>
          <cell r="J726" t="str">
            <v>pizza</v>
          </cell>
          <cell r="K726" t="str">
            <v>puré de patata</v>
          </cell>
          <cell r="L726" t="str">
            <v>trucha a la plancha</v>
          </cell>
          <cell r="M726" t="str">
            <v>san jacobo</v>
          </cell>
          <cell r="W726" t="str">
            <v>ensalada variada</v>
          </cell>
          <cell r="X726" t="str">
            <v>macarrones con setas y ajo</v>
          </cell>
          <cell r="Y726" t="str">
            <v>pimiento asado relleno de queso con champiñón</v>
          </cell>
          <cell r="Z726" t="str">
            <v>hervido valenciano</v>
          </cell>
          <cell r="AA726" t="str">
            <v>ensalada de tomate y esparragos</v>
          </cell>
        </row>
        <row r="727">
          <cell r="B727">
            <v>37047</v>
          </cell>
          <cell r="C727">
            <v>723</v>
          </cell>
          <cell r="D727">
            <v>37047</v>
          </cell>
          <cell r="E727" t="str">
            <v>ensalada variada</v>
          </cell>
          <cell r="F727" t="str">
            <v>arroz a la cubana</v>
          </cell>
          <cell r="G727" t="str">
            <v>rollitos de ensaladilla</v>
          </cell>
          <cell r="H727" t="str">
            <v>chuletas de cordero con patatas</v>
          </cell>
          <cell r="I727" t="str">
            <v>escalope milanesa</v>
          </cell>
          <cell r="J727" t="str">
            <v>sopa castellana</v>
          </cell>
          <cell r="K727" t="str">
            <v>coliflor gratinada</v>
          </cell>
          <cell r="L727" t="str">
            <v>lomo a la pimienta</v>
          </cell>
          <cell r="M727" t="str">
            <v>palitos de merluza</v>
          </cell>
          <cell r="W727" t="str">
            <v>ensalada variada</v>
          </cell>
          <cell r="X727" t="str">
            <v>arroz a la cubana</v>
          </cell>
          <cell r="Y727" t="str">
            <v>patata y cebolla cocidas con ajo</v>
          </cell>
          <cell r="Z727" t="str">
            <v>pure de calabacin</v>
          </cell>
          <cell r="AA727" t="str">
            <v>pizza cuatro quesos</v>
          </cell>
        </row>
        <row r="728">
          <cell r="B728">
            <v>37048</v>
          </cell>
          <cell r="C728">
            <v>724</v>
          </cell>
          <cell r="D728">
            <v>37048</v>
          </cell>
          <cell r="E728" t="str">
            <v>ensalada variada</v>
          </cell>
          <cell r="F728" t="str">
            <v>gazpacho andaluz</v>
          </cell>
          <cell r="G728" t="str">
            <v>paté a la pimienta</v>
          </cell>
          <cell r="H728" t="str">
            <v>pincho moruno</v>
          </cell>
          <cell r="I728" t="str">
            <v>emperador plancha salsa verde</v>
          </cell>
          <cell r="J728" t="str">
            <v>menestra de verduras</v>
          </cell>
          <cell r="K728" t="str">
            <v>jamón catalana</v>
          </cell>
          <cell r="L728" t="str">
            <v>muslitos de cangrejo</v>
          </cell>
          <cell r="M728" t="str">
            <v>tortillas variadas</v>
          </cell>
          <cell r="W728" t="str">
            <v>ensalada variada</v>
          </cell>
          <cell r="X728" t="str">
            <v>fideuà de verduras</v>
          </cell>
          <cell r="Y728" t="str">
            <v>lentejas</v>
          </cell>
          <cell r="Z728" t="str">
            <v>berengenas asadas con queso y tomate</v>
          </cell>
          <cell r="AA728" t="str">
            <v>judías salteadas</v>
          </cell>
        </row>
        <row r="729">
          <cell r="B729">
            <v>37049</v>
          </cell>
          <cell r="C729">
            <v>725</v>
          </cell>
          <cell r="D729">
            <v>37049</v>
          </cell>
          <cell r="E729" t="str">
            <v>ensalada variada</v>
          </cell>
          <cell r="F729" t="str">
            <v>arroz al horno</v>
          </cell>
          <cell r="G729" t="str">
            <v>queso fresco al orégano</v>
          </cell>
          <cell r="H729" t="str">
            <v>huevos fritos con jamón</v>
          </cell>
          <cell r="I729" t="str">
            <v>sepia a la plancha</v>
          </cell>
          <cell r="J729" t="str">
            <v>entremeses</v>
          </cell>
          <cell r="K729" t="str">
            <v>ensalada de verano</v>
          </cell>
          <cell r="L729" t="str">
            <v>hamburguesa de pollo</v>
          </cell>
          <cell r="M729" t="str">
            <v>pollo al ajillo</v>
          </cell>
          <cell r="W729" t="str">
            <v>ensalada variada</v>
          </cell>
          <cell r="X729" t="str">
            <v>espagueti al pesto</v>
          </cell>
          <cell r="Y729" t="str">
            <v>tosta de calabacin</v>
          </cell>
          <cell r="Z729" t="str">
            <v>sopa de verduras</v>
          </cell>
          <cell r="AA729" t="str">
            <v>lasaña de verduras</v>
          </cell>
        </row>
        <row r="730">
          <cell r="B730">
            <v>37050</v>
          </cell>
          <cell r="C730">
            <v>726</v>
          </cell>
          <cell r="D730">
            <v>37050</v>
          </cell>
          <cell r="E730" t="str">
            <v>ensalada variada</v>
          </cell>
          <cell r="F730" t="str">
            <v xml:space="preserve">sopa de fideos </v>
          </cell>
          <cell r="G730" t="str">
            <v>canelones</v>
          </cell>
          <cell r="H730" t="str">
            <v>croquetas de bacalao</v>
          </cell>
          <cell r="I730" t="str">
            <v>pechuga a las hierbas</v>
          </cell>
          <cell r="J730" t="str">
            <v>puré parmentier</v>
          </cell>
          <cell r="K730" t="str">
            <v>sandwich vegetal</v>
          </cell>
          <cell r="L730" t="str">
            <v>fritura de pescado</v>
          </cell>
          <cell r="M730" t="str">
            <v xml:space="preserve">lomo adobado </v>
          </cell>
          <cell r="W730" t="str">
            <v>ensalada variada</v>
          </cell>
          <cell r="X730" t="str">
            <v>endivias con roquefort</v>
          </cell>
          <cell r="Y730" t="str">
            <v>paella de verduras</v>
          </cell>
          <cell r="Z730" t="str">
            <v>patatas bravas</v>
          </cell>
          <cell r="AA730" t="str">
            <v>sandwich vegetal</v>
          </cell>
        </row>
        <row r="731">
          <cell r="B731">
            <v>37051</v>
          </cell>
          <cell r="C731">
            <v>727</v>
          </cell>
          <cell r="D731">
            <v>37051</v>
          </cell>
          <cell r="E731" t="str">
            <v>ensalada variada</v>
          </cell>
          <cell r="F731" t="str">
            <v>macarrones con atún</v>
          </cell>
          <cell r="G731" t="str">
            <v>judías verdes</v>
          </cell>
          <cell r="H731" t="str">
            <v>san marino</v>
          </cell>
          <cell r="I731" t="str">
            <v>jamón al horno</v>
          </cell>
          <cell r="J731" t="str">
            <v>vol ou vent a la reina</v>
          </cell>
          <cell r="K731" t="str">
            <v>crema de ave</v>
          </cell>
          <cell r="L731" t="str">
            <v>pollo en pepitoria</v>
          </cell>
          <cell r="M731" t="str">
            <v>tortilla española</v>
          </cell>
          <cell r="W731" t="str">
            <v>ensalada variada</v>
          </cell>
          <cell r="X731" t="str">
            <v>hervido valenciano</v>
          </cell>
          <cell r="Y731" t="str">
            <v>berenguenas plancha</v>
          </cell>
          <cell r="Z731" t="str">
            <v>menestra de verduras</v>
          </cell>
          <cell r="AA731" t="str">
            <v>champiñones a la plancha</v>
          </cell>
        </row>
        <row r="732">
          <cell r="B732">
            <v>37052</v>
          </cell>
          <cell r="C732">
            <v>728</v>
          </cell>
          <cell r="D732">
            <v>37052</v>
          </cell>
          <cell r="E732" t="str">
            <v>ensalada variada</v>
          </cell>
          <cell r="F732" t="str">
            <v>paella marinera</v>
          </cell>
          <cell r="G732" t="str">
            <v>sopa de cocido</v>
          </cell>
          <cell r="H732" t="str">
            <v>cazón parrilla</v>
          </cell>
          <cell r="I732" t="str">
            <v>pavo a la cazadora</v>
          </cell>
          <cell r="J732" t="str">
            <v>sopa minestrone</v>
          </cell>
          <cell r="K732" t="str">
            <v>espinacas con bechamel y pasas</v>
          </cell>
          <cell r="L732" t="str">
            <v>lenguado a la plancha</v>
          </cell>
          <cell r="M732" t="str">
            <v>chuletas de cerdo</v>
          </cell>
          <cell r="W732" t="str">
            <v>ensalada variada</v>
          </cell>
          <cell r="X732" t="str">
            <v>coliflor rebozada</v>
          </cell>
          <cell r="Y732" t="str">
            <v>parrillada de verduras</v>
          </cell>
          <cell r="Z732" t="str">
            <v>judías con patata</v>
          </cell>
          <cell r="AA732" t="str">
            <v>coliflor rebozada</v>
          </cell>
        </row>
        <row r="733">
          <cell r="B733">
            <v>37053</v>
          </cell>
          <cell r="C733">
            <v>729</v>
          </cell>
          <cell r="D733">
            <v>37053</v>
          </cell>
          <cell r="E733" t="str">
            <v>ensalada variada</v>
          </cell>
          <cell r="F733" t="str">
            <v>espaguetis boloñesa</v>
          </cell>
          <cell r="G733" t="str">
            <v>huevos dos salsas</v>
          </cell>
          <cell r="H733" t="str">
            <v>merluza a la donostiarra</v>
          </cell>
          <cell r="I733" t="str">
            <v>pollo a la almendra</v>
          </cell>
          <cell r="J733" t="str">
            <v>hervido valenciano</v>
          </cell>
          <cell r="K733" t="str">
            <v>ensalada de arroz</v>
          </cell>
          <cell r="L733" t="str">
            <v>empanada gallega</v>
          </cell>
          <cell r="M733" t="str">
            <v>salmón a la plancha</v>
          </cell>
          <cell r="W733" t="str">
            <v>ensalada variada</v>
          </cell>
          <cell r="X733" t="str">
            <v>sopa de verduras</v>
          </cell>
          <cell r="Y733" t="str">
            <v>tallarines con champiñones y puerros</v>
          </cell>
          <cell r="Z733" t="str">
            <v>verduras hervidas</v>
          </cell>
          <cell r="AA733" t="str">
            <v>croquetas de huevo</v>
          </cell>
        </row>
        <row r="734">
          <cell r="B734">
            <v>37054</v>
          </cell>
          <cell r="C734">
            <v>730</v>
          </cell>
          <cell r="D734">
            <v>37054</v>
          </cell>
          <cell r="E734" t="str">
            <v>ensalada variada</v>
          </cell>
          <cell r="F734" t="str">
            <v>arroz con costra</v>
          </cell>
          <cell r="G734" t="str">
            <v>patatas rellenas</v>
          </cell>
          <cell r="H734" t="str">
            <v>trucha a la plancha</v>
          </cell>
          <cell r="I734" t="str">
            <v>escalope</v>
          </cell>
          <cell r="J734" t="str">
            <v>crema de ave</v>
          </cell>
          <cell r="K734" t="str">
            <v>pizza variada</v>
          </cell>
          <cell r="L734" t="str">
            <v>lomo caña parrilla</v>
          </cell>
          <cell r="M734" t="str">
            <v>bacaladilla rebozada</v>
          </cell>
          <cell r="W734" t="str">
            <v>ensalada variada</v>
          </cell>
          <cell r="X734" t="str">
            <v>arroz con verduras</v>
          </cell>
          <cell r="Y734" t="str">
            <v>judías estofadas</v>
          </cell>
          <cell r="Z734" t="str">
            <v>espaguetis cuatro quesos</v>
          </cell>
          <cell r="AA734" t="str">
            <v>tortilla francesa con setas</v>
          </cell>
        </row>
        <row r="735">
          <cell r="B735">
            <v>37055</v>
          </cell>
          <cell r="C735">
            <v>731</v>
          </cell>
          <cell r="D735">
            <v>37055</v>
          </cell>
          <cell r="E735" t="str">
            <v>ensalada variada</v>
          </cell>
          <cell r="F735" t="str">
            <v>macarrones gratinados</v>
          </cell>
          <cell r="G735" t="str">
            <v>crema de marisco</v>
          </cell>
          <cell r="H735" t="str">
            <v>pechuga villerroy</v>
          </cell>
          <cell r="I735" t="str">
            <v>sardinas a la plancha</v>
          </cell>
          <cell r="J735" t="str">
            <v>judías salteadas</v>
          </cell>
          <cell r="K735" t="str">
            <v>vol-ou-vent</v>
          </cell>
          <cell r="L735" t="str">
            <v>huevos fritos con chorizo de cuelgo</v>
          </cell>
          <cell r="M735" t="str">
            <v>emperador parrilla</v>
          </cell>
          <cell r="W735" t="str">
            <v>ensalada variada</v>
          </cell>
          <cell r="X735" t="str">
            <v>raviolis al pesto</v>
          </cell>
          <cell r="Y735" t="str">
            <v>queso fresco al oregano</v>
          </cell>
          <cell r="Z735" t="str">
            <v>pizza margarita</v>
          </cell>
          <cell r="AA735" t="str">
            <v>pure de verduras</v>
          </cell>
        </row>
        <row r="736">
          <cell r="B736">
            <v>37056</v>
          </cell>
          <cell r="C736">
            <v>732</v>
          </cell>
          <cell r="D736">
            <v>37056</v>
          </cell>
          <cell r="E736" t="str">
            <v>ensalada variada</v>
          </cell>
          <cell r="F736" t="str">
            <v>arroz a banda</v>
          </cell>
          <cell r="G736" t="str">
            <v>Paté Finas Hierbas</v>
          </cell>
          <cell r="H736" t="str">
            <v>pinchos morunos</v>
          </cell>
          <cell r="I736" t="str">
            <v>cazón a la marinera</v>
          </cell>
          <cell r="J736" t="str">
            <v>pure de calabacin</v>
          </cell>
          <cell r="K736" t="str">
            <v>entremeses variados</v>
          </cell>
          <cell r="L736" t="str">
            <v>hamburguesa completa de pollo</v>
          </cell>
          <cell r="M736" t="str">
            <v>tortilla de patata</v>
          </cell>
          <cell r="W736" t="str">
            <v>ensalada variada</v>
          </cell>
          <cell r="X736" t="str">
            <v>arroz a la cubana</v>
          </cell>
          <cell r="Y736" t="str">
            <v>gazpacho andaluz</v>
          </cell>
          <cell r="Z736" t="str">
            <v>hervido valenciano</v>
          </cell>
          <cell r="AA736" t="str">
            <v>revuelto de setas</v>
          </cell>
        </row>
        <row r="737">
          <cell r="B737">
            <v>37057</v>
          </cell>
          <cell r="C737">
            <v>733</v>
          </cell>
          <cell r="D737">
            <v>37057</v>
          </cell>
          <cell r="E737" t="str">
            <v>ensalada variada</v>
          </cell>
          <cell r="F737" t="str">
            <v>queso fresco</v>
          </cell>
          <cell r="G737" t="str">
            <v>fideuà</v>
          </cell>
          <cell r="H737" t="str">
            <v>lomo al roquefort</v>
          </cell>
          <cell r="I737" t="str">
            <v>muslitos de cangrejo con mahonesa</v>
          </cell>
          <cell r="J737" t="str">
            <v>almusafes</v>
          </cell>
          <cell r="K737" t="str">
            <v>jamón catalana</v>
          </cell>
          <cell r="L737" t="str">
            <v>longaniza con pisto</v>
          </cell>
          <cell r="M737" t="str">
            <v>lenguado a la plancha</v>
          </cell>
          <cell r="W737" t="str">
            <v>ensalada variada</v>
          </cell>
          <cell r="X737" t="str">
            <v>sopa de fideos</v>
          </cell>
          <cell r="Y737" t="str">
            <v>menestra de verduras</v>
          </cell>
          <cell r="Z737" t="str">
            <v>pure de calabacin</v>
          </cell>
          <cell r="AA737" t="str">
            <v>ensalada especial</v>
          </cell>
        </row>
        <row r="738">
          <cell r="B738">
            <v>37058</v>
          </cell>
          <cell r="C738">
            <v>734</v>
          </cell>
          <cell r="D738">
            <v>37058</v>
          </cell>
          <cell r="E738" t="str">
            <v>ensalada variada</v>
          </cell>
          <cell r="F738" t="str">
            <v>raviolis gratinados</v>
          </cell>
          <cell r="G738" t="str">
            <v>entremeses variados</v>
          </cell>
          <cell r="H738" t="str">
            <v>trucha a la plancha</v>
          </cell>
          <cell r="I738" t="str">
            <v>jamón al horno</v>
          </cell>
          <cell r="J738" t="str">
            <v>puré de legumbres</v>
          </cell>
          <cell r="K738" t="str">
            <v>sandwich mixto</v>
          </cell>
          <cell r="L738" t="str">
            <v>albóndigas jardinera</v>
          </cell>
          <cell r="M738" t="str">
            <v>pechuga finas hierbas</v>
          </cell>
          <cell r="W738" t="str">
            <v>ensalada variada</v>
          </cell>
          <cell r="X738" t="str">
            <v>espagueti a los cuatro quesos</v>
          </cell>
          <cell r="Y738" t="str">
            <v>huevos revueltos</v>
          </cell>
          <cell r="Z738" t="str">
            <v>ensalada de arroz</v>
          </cell>
          <cell r="AA738" t="str">
            <v>sopa de verduras</v>
          </cell>
        </row>
        <row r="739">
          <cell r="B739">
            <v>37059</v>
          </cell>
          <cell r="C739">
            <v>735</v>
          </cell>
          <cell r="D739">
            <v>37059</v>
          </cell>
          <cell r="E739" t="str">
            <v>ensalada variada</v>
          </cell>
          <cell r="F739" t="str">
            <v>paella valenciana</v>
          </cell>
          <cell r="G739" t="str">
            <v>sopa de cocido</v>
          </cell>
          <cell r="H739" t="str">
            <v>chuletas de cerdo plancha</v>
          </cell>
          <cell r="I739" t="str">
            <v>croquetas de bacalao</v>
          </cell>
          <cell r="J739" t="str">
            <v>judías verdes con jamón</v>
          </cell>
          <cell r="K739" t="str">
            <v>ensalada especial</v>
          </cell>
          <cell r="L739" t="str">
            <v>cordero al horno</v>
          </cell>
          <cell r="M739" t="str">
            <v>filete de merluza grillé</v>
          </cell>
          <cell r="W739" t="str">
            <v>ensalada variada</v>
          </cell>
          <cell r="X739" t="str">
            <v>ensaladilla rusa (sin atún)</v>
          </cell>
          <cell r="Y739" t="str">
            <v>paella de verduras</v>
          </cell>
          <cell r="Z739" t="str">
            <v>patata y cebolla cocidas con ajo aceite</v>
          </cell>
          <cell r="AA739" t="str">
            <v>tortilla francesa de queso</v>
          </cell>
        </row>
        <row r="740">
          <cell r="B740">
            <v>37060</v>
          </cell>
          <cell r="C740">
            <v>736</v>
          </cell>
          <cell r="D740">
            <v>37060</v>
          </cell>
          <cell r="E740" t="str">
            <v>ensalada variada</v>
          </cell>
          <cell r="F740" t="str">
            <v>tallarines carbonara</v>
          </cell>
          <cell r="G740" t="str">
            <v>sopa castellana</v>
          </cell>
          <cell r="H740" t="str">
            <v>estofado</v>
          </cell>
          <cell r="I740" t="str">
            <v>emperador a la parrilla</v>
          </cell>
          <cell r="J740" t="str">
            <v>verdura y patatas hervidas</v>
          </cell>
          <cell r="K740" t="str">
            <v>ensalada de arroz</v>
          </cell>
          <cell r="L740" t="str">
            <v>hamburguesa</v>
          </cell>
          <cell r="M740" t="str">
            <v>croquetas de ave</v>
          </cell>
          <cell r="W740" t="str">
            <v>ensalada variada</v>
          </cell>
          <cell r="X740" t="str">
            <v>arroz con verduras</v>
          </cell>
          <cell r="Y740" t="str">
            <v>pastel de puerros</v>
          </cell>
          <cell r="Z740" t="str">
            <v>hervido valenciano</v>
          </cell>
          <cell r="AA740" t="str">
            <v>revuelto de ajos tiernos</v>
          </cell>
        </row>
        <row r="741">
          <cell r="B741">
            <v>37061</v>
          </cell>
          <cell r="C741">
            <v>737</v>
          </cell>
          <cell r="D741">
            <v>37061</v>
          </cell>
          <cell r="E741" t="str">
            <v>ensalada variada</v>
          </cell>
          <cell r="F741" t="str">
            <v>fabada</v>
          </cell>
          <cell r="G741" t="str">
            <v>arroz con verduras</v>
          </cell>
          <cell r="H741" t="str">
            <v xml:space="preserve">pollo asado </v>
          </cell>
          <cell r="I741" t="str">
            <v>calamares a la romana</v>
          </cell>
          <cell r="J741" t="str">
            <v>espagueti a las finas hierbas</v>
          </cell>
          <cell r="K741" t="str">
            <v>puré parmentier</v>
          </cell>
          <cell r="L741" t="str">
            <v>longanizas, morcilla y chorizo</v>
          </cell>
          <cell r="M741" t="str">
            <v>tortilla española con York y lechuga</v>
          </cell>
          <cell r="W741" t="str">
            <v>ensalada variada</v>
          </cell>
          <cell r="X741" t="str">
            <v>alubias a la vinagreta</v>
          </cell>
          <cell r="Y741" t="str">
            <v>berenguenas plancha</v>
          </cell>
          <cell r="Z741" t="str">
            <v>espinacas gratinadas</v>
          </cell>
          <cell r="AA741" t="str">
            <v>tortilla francesa con setas</v>
          </cell>
        </row>
        <row r="742">
          <cell r="B742">
            <v>37062</v>
          </cell>
          <cell r="C742">
            <v>738</v>
          </cell>
          <cell r="D742">
            <v>37062</v>
          </cell>
          <cell r="E742" t="str">
            <v>ensalada variada</v>
          </cell>
          <cell r="F742" t="str">
            <v>raviolis con tomate</v>
          </cell>
          <cell r="G742" t="str">
            <v>potaje de garbanzos</v>
          </cell>
          <cell r="H742" t="str">
            <v>pavo a la jardinera</v>
          </cell>
          <cell r="I742" t="str">
            <v>merluza a la plancha</v>
          </cell>
          <cell r="J742" t="str">
            <v>pizza de jamón y atún</v>
          </cell>
          <cell r="K742" t="str">
            <v>sopa cubierta</v>
          </cell>
          <cell r="L742" t="str">
            <v>jamón york al horno</v>
          </cell>
          <cell r="M742" t="str">
            <v>pescadilla andaluza</v>
          </cell>
          <cell r="W742" t="str">
            <v>ensalada variada</v>
          </cell>
          <cell r="X742" t="str">
            <v>canelones de espinacas</v>
          </cell>
          <cell r="Y742" t="str">
            <v>huevos dos salsas</v>
          </cell>
          <cell r="Z742" t="str">
            <v>pizza cuatro quesos</v>
          </cell>
          <cell r="AA742" t="str">
            <v>judías con patatas</v>
          </cell>
        </row>
        <row r="743">
          <cell r="B743">
            <v>37063</v>
          </cell>
          <cell r="C743">
            <v>739</v>
          </cell>
          <cell r="D743">
            <v>37063</v>
          </cell>
          <cell r="E743" t="str">
            <v>ensalada variada</v>
          </cell>
          <cell r="F743" t="str">
            <v>arroz negro</v>
          </cell>
          <cell r="G743" t="str">
            <v>patatas riojana</v>
          </cell>
          <cell r="H743" t="str">
            <v>pinchos morunos</v>
          </cell>
          <cell r="I743" t="str">
            <v>salmón parrilla</v>
          </cell>
          <cell r="J743" t="str">
            <v>sandwich mixto</v>
          </cell>
          <cell r="K743" t="str">
            <v>crema de espárragos</v>
          </cell>
          <cell r="L743" t="str">
            <v>lomo al roquefort</v>
          </cell>
          <cell r="M743" t="str">
            <v>rape marinera</v>
          </cell>
          <cell r="W743" t="str">
            <v>ensalada variada</v>
          </cell>
          <cell r="X743" t="str">
            <v>arrroz a la cubana</v>
          </cell>
          <cell r="Y743" t="str">
            <v>berenguenas plancha</v>
          </cell>
          <cell r="Z743" t="str">
            <v>sopa de verduras</v>
          </cell>
          <cell r="AA743" t="str">
            <v>tortillas de queso</v>
          </cell>
        </row>
        <row r="744">
          <cell r="B744">
            <v>37064</v>
          </cell>
          <cell r="C744">
            <v>740</v>
          </cell>
          <cell r="D744">
            <v>37064</v>
          </cell>
          <cell r="E744" t="str">
            <v>ensalada variada</v>
          </cell>
          <cell r="F744" t="str">
            <v xml:space="preserve">sopa de fideos </v>
          </cell>
          <cell r="G744" t="str">
            <v>paté a la pimienta</v>
          </cell>
          <cell r="H744" t="str">
            <v>cocido madrileño</v>
          </cell>
          <cell r="I744" t="str">
            <v>bacalao vizcaína</v>
          </cell>
          <cell r="J744" t="str">
            <v>puré de calabacín</v>
          </cell>
          <cell r="K744" t="str">
            <v>ensalada especial</v>
          </cell>
          <cell r="L744" t="str">
            <v>pollo parrilla</v>
          </cell>
          <cell r="M744" t="str">
            <v>empanada de bonito</v>
          </cell>
          <cell r="W744" t="str">
            <v>ensalada variada</v>
          </cell>
          <cell r="X744" t="str">
            <v>macarrones con setas y ajo</v>
          </cell>
          <cell r="Y744" t="str">
            <v>croquetas de espinacas</v>
          </cell>
          <cell r="Z744" t="str">
            <v>coliflor gratinada</v>
          </cell>
          <cell r="AA744" t="str">
            <v>patatas bravas</v>
          </cell>
        </row>
        <row r="745">
          <cell r="B745">
            <v>37065</v>
          </cell>
          <cell r="C745">
            <v>741</v>
          </cell>
          <cell r="D745">
            <v>37065</v>
          </cell>
          <cell r="E745" t="str">
            <v>ensalada variada</v>
          </cell>
          <cell r="F745" t="str">
            <v>espaguetis marinera</v>
          </cell>
          <cell r="G745" t="str">
            <v>tartaletas de hojaldre</v>
          </cell>
          <cell r="H745" t="str">
            <v>jamón al horno</v>
          </cell>
          <cell r="I745" t="str">
            <v>calamares a la romana</v>
          </cell>
          <cell r="J745" t="str">
            <v>crema de cangrejos</v>
          </cell>
          <cell r="K745" t="str">
            <v>ensalada de arroz</v>
          </cell>
          <cell r="L745" t="str">
            <v>filete de ternera</v>
          </cell>
          <cell r="M745" t="str">
            <v>merluza poché</v>
          </cell>
          <cell r="W745" t="str">
            <v>ensalada variada</v>
          </cell>
          <cell r="X745" t="str">
            <v>ensaladilla rusa (sin atún)</v>
          </cell>
          <cell r="Y745" t="str">
            <v>huevos con patatas</v>
          </cell>
          <cell r="Z745" t="str">
            <v>judías estofadas</v>
          </cell>
          <cell r="AA745" t="str">
            <v>crema de champiñón</v>
          </cell>
        </row>
        <row r="746">
          <cell r="B746">
            <v>37066</v>
          </cell>
          <cell r="C746">
            <v>742</v>
          </cell>
          <cell r="D746">
            <v>37066</v>
          </cell>
          <cell r="E746" t="str">
            <v>ensalada variada</v>
          </cell>
          <cell r="F746" t="str">
            <v>entremeses y ensaladilla rusa</v>
          </cell>
          <cell r="G746" t="str">
            <v>paella valenciana</v>
          </cell>
          <cell r="H746" t="str">
            <v>queso fresco frito con tomate</v>
          </cell>
          <cell r="I746" t="str">
            <v>sepia plancha</v>
          </cell>
          <cell r="J746" t="str">
            <v>patatas al horno con huevo</v>
          </cell>
          <cell r="K746" t="str">
            <v>sopa de la abuela</v>
          </cell>
          <cell r="L746" t="str">
            <v>tortilla parmesana</v>
          </cell>
          <cell r="M746" t="str">
            <v>albondigas jardinera</v>
          </cell>
          <cell r="W746" t="str">
            <v>ensalada variada</v>
          </cell>
          <cell r="X746" t="str">
            <v>paella de verduras</v>
          </cell>
          <cell r="Y746" t="str">
            <v>ensalada especial</v>
          </cell>
          <cell r="Z746" t="str">
            <v>espárragos con mahonesa</v>
          </cell>
          <cell r="AA746" t="str">
            <v>sandwich vegetal</v>
          </cell>
        </row>
        <row r="747">
          <cell r="B747">
            <v>37067</v>
          </cell>
          <cell r="C747">
            <v>743</v>
          </cell>
          <cell r="D747">
            <v>37067</v>
          </cell>
          <cell r="E747" t="str">
            <v>ensalada valenciana</v>
          </cell>
          <cell r="F747" t="str">
            <v>espagueti boloñesa</v>
          </cell>
          <cell r="G747" t="str">
            <v>arroz con verduras</v>
          </cell>
          <cell r="H747" t="str">
            <v>pollo rustido</v>
          </cell>
          <cell r="I747" t="str">
            <v>lenguado a la meunière</v>
          </cell>
          <cell r="J747" t="str">
            <v>ensalada de pasta</v>
          </cell>
          <cell r="K747" t="str">
            <v>hervido valenciano</v>
          </cell>
          <cell r="L747" t="str">
            <v>ternera y ajos tiernos</v>
          </cell>
          <cell r="M747" t="str">
            <v>calamares romana</v>
          </cell>
          <cell r="W747" t="str">
            <v>ensalada de remolacha</v>
          </cell>
          <cell r="X747" t="str">
            <v>espagueti con nata, cebolla y champiñón</v>
          </cell>
          <cell r="Y747" t="str">
            <v>tortilla de calabacín</v>
          </cell>
          <cell r="Z747" t="str">
            <v>ensalada de maiz aguacate y salsa rosa</v>
          </cell>
          <cell r="AA747" t="str">
            <v>cardo con bechamel y almendras</v>
          </cell>
        </row>
        <row r="748">
          <cell r="B748">
            <v>37068</v>
          </cell>
          <cell r="C748">
            <v>744</v>
          </cell>
          <cell r="D748">
            <v>37068</v>
          </cell>
          <cell r="E748" t="str">
            <v>ensalada mixta</v>
          </cell>
          <cell r="F748" t="str">
            <v>lentejas al jerez</v>
          </cell>
          <cell r="G748" t="str">
            <v>gazpacho andaluz</v>
          </cell>
          <cell r="H748" t="str">
            <v>jamón fresco parrilla</v>
          </cell>
          <cell r="I748" t="str">
            <v>sepia lionesa</v>
          </cell>
          <cell r="J748" t="str">
            <v>espinacas con pasas</v>
          </cell>
          <cell r="K748" t="str">
            <v>jamón mixto con tomate natural</v>
          </cell>
          <cell r="L748" t="str">
            <v>brocheta de carnes</v>
          </cell>
          <cell r="M748" t="str">
            <v>sandwich mixto</v>
          </cell>
          <cell r="W748" t="str">
            <v>ensalada mixta</v>
          </cell>
          <cell r="X748" t="str">
            <v>arroz a la cubana</v>
          </cell>
          <cell r="Y748" t="str">
            <v>rollitos de ensaladilla</v>
          </cell>
          <cell r="Z748" t="str">
            <v>sopa de cebolla</v>
          </cell>
          <cell r="AA748" t="str">
            <v>espinacas con ajo</v>
          </cell>
        </row>
        <row r="749">
          <cell r="B749">
            <v>37069</v>
          </cell>
          <cell r="C749">
            <v>745</v>
          </cell>
          <cell r="D749">
            <v>37069</v>
          </cell>
          <cell r="E749" t="str">
            <v>ensalada juliana</v>
          </cell>
          <cell r="F749" t="str">
            <v>canelones</v>
          </cell>
          <cell r="G749" t="str">
            <v>huevos dos salsas</v>
          </cell>
          <cell r="H749" t="str">
            <v>merluza a la sidra</v>
          </cell>
          <cell r="I749" t="str">
            <v>jamón al oporto</v>
          </cell>
          <cell r="J749" t="str">
            <v>pizza cuatro estaciones</v>
          </cell>
          <cell r="K749" t="str">
            <v>judías verdes a la madrileña</v>
          </cell>
          <cell r="L749" t="str">
            <v>pollo al ajillo</v>
          </cell>
          <cell r="M749" t="str">
            <v>salmón a la parrilla</v>
          </cell>
          <cell r="W749" t="str">
            <v>ensalada de escarola</v>
          </cell>
          <cell r="X749" t="str">
            <v>fideuà de verduras</v>
          </cell>
          <cell r="Y749" t="str">
            <v>menestra de verduras</v>
          </cell>
          <cell r="Z749" t="str">
            <v>menestra de verduras</v>
          </cell>
          <cell r="AA749" t="str">
            <v>pizza cuatro quesos</v>
          </cell>
        </row>
        <row r="750">
          <cell r="B750">
            <v>37070</v>
          </cell>
          <cell r="C750">
            <v>746</v>
          </cell>
          <cell r="D750">
            <v>37070</v>
          </cell>
          <cell r="E750" t="str">
            <v>ensalada de remolacha</v>
          </cell>
          <cell r="F750" t="str">
            <v>arroz milanesa</v>
          </cell>
          <cell r="G750" t="str">
            <v>berenjenas rellenas de carne</v>
          </cell>
          <cell r="H750" t="str">
            <v>cazón a la marinera</v>
          </cell>
          <cell r="I750" t="str">
            <v>lomo parrilla con aros de cebolla</v>
          </cell>
          <cell r="J750" t="str">
            <v>ensalada especial</v>
          </cell>
          <cell r="K750" t="str">
            <v>sopa de verduras</v>
          </cell>
          <cell r="L750" t="str">
            <v>hamburguesa cebolla tomate lechuga y queso</v>
          </cell>
          <cell r="M750" t="str">
            <v>tortillas de atún o queso</v>
          </cell>
          <cell r="W750" t="str">
            <v>ensalada de endibias</v>
          </cell>
          <cell r="X750" t="str">
            <v>arroz con verduras</v>
          </cell>
          <cell r="Y750" t="str">
            <v>queso al orégano</v>
          </cell>
          <cell r="Z750" t="str">
            <v>hervido valenciano</v>
          </cell>
          <cell r="AA750" t="str">
            <v>tortilla francesa con setas</v>
          </cell>
        </row>
        <row r="751">
          <cell r="B751">
            <v>37071</v>
          </cell>
          <cell r="C751">
            <v>747</v>
          </cell>
          <cell r="D751">
            <v>37071</v>
          </cell>
          <cell r="E751" t="str">
            <v>ensalada de patatas</v>
          </cell>
          <cell r="F751" t="str">
            <v>macarrones con atún</v>
          </cell>
          <cell r="G751" t="str">
            <v>fabada</v>
          </cell>
          <cell r="H751" t="str">
            <v>croquetas de bacalao</v>
          </cell>
          <cell r="I751" t="str">
            <v>cordero asado</v>
          </cell>
          <cell r="J751" t="str">
            <v>patatas al horno con alioli</v>
          </cell>
          <cell r="K751" t="str">
            <v>coliflor gratinada</v>
          </cell>
          <cell r="L751" t="str">
            <v>san jacobo casero</v>
          </cell>
          <cell r="M751" t="str">
            <v>bacalao vizcaina</v>
          </cell>
          <cell r="W751" t="str">
            <v>ensalada de apio</v>
          </cell>
          <cell r="X751" t="str">
            <v>alubias con verduras</v>
          </cell>
          <cell r="Y751" t="str">
            <v>esparragos con mayonesa</v>
          </cell>
          <cell r="Z751" t="str">
            <v>sopa de fideos</v>
          </cell>
          <cell r="AA751" t="str">
            <v>coliflor gratinada</v>
          </cell>
        </row>
        <row r="752">
          <cell r="B752">
            <v>37072</v>
          </cell>
          <cell r="C752">
            <v>748</v>
          </cell>
          <cell r="D752">
            <v>37072</v>
          </cell>
          <cell r="E752" t="str">
            <v>ensalada de maíz</v>
          </cell>
          <cell r="F752" t="str">
            <v>fideuà</v>
          </cell>
          <cell r="G752" t="str">
            <v>ensaladilla rusa con entremeses</v>
          </cell>
          <cell r="H752" t="str">
            <v>pechuga de pollo empanada</v>
          </cell>
          <cell r="I752" t="str">
            <v>huevos fritos con bacon</v>
          </cell>
          <cell r="J752" t="str">
            <v>judías con jamón</v>
          </cell>
          <cell r="K752" t="str">
            <v>crema de champiñón con costrones</v>
          </cell>
          <cell r="L752" t="str">
            <v>lomo adobado</v>
          </cell>
          <cell r="M752" t="str">
            <v>trucha con almendras</v>
          </cell>
          <cell r="W752" t="str">
            <v>ensalada valenciana</v>
          </cell>
          <cell r="X752" t="str">
            <v>canelones de espinacas</v>
          </cell>
          <cell r="Y752" t="str">
            <v>judías con patata</v>
          </cell>
          <cell r="Z752" t="str">
            <v>patatas y verduras hervidas</v>
          </cell>
          <cell r="AA752" t="str">
            <v>tosta de champiñón</v>
          </cell>
        </row>
        <row r="753">
          <cell r="B753">
            <v>37073</v>
          </cell>
          <cell r="C753">
            <v>749</v>
          </cell>
          <cell r="D753">
            <v>37073</v>
          </cell>
          <cell r="E753" t="str">
            <v>ensalada mimosa</v>
          </cell>
          <cell r="F753" t="str">
            <v>paella alicantina</v>
          </cell>
          <cell r="G753" t="str">
            <v>ensalada especial</v>
          </cell>
          <cell r="H753" t="str">
            <v>emperador grillé</v>
          </cell>
          <cell r="I753" t="str">
            <v>escalope de ternera</v>
          </cell>
          <cell r="J753" t="str">
            <v>espárragos con jamón dulce</v>
          </cell>
          <cell r="K753" t="str">
            <v>sandwich mixto</v>
          </cell>
          <cell r="L753" t="str">
            <v>carré braseado</v>
          </cell>
          <cell r="M753" t="str">
            <v>filete de merluza empanada</v>
          </cell>
          <cell r="W753" t="str">
            <v>ensalada de maíz</v>
          </cell>
          <cell r="X753" t="str">
            <v>champiñones al jerez</v>
          </cell>
          <cell r="Y753" t="str">
            <v>ensalada de tomate y aguacate</v>
          </cell>
          <cell r="Z753" t="str">
            <v>espinacas gratinadas</v>
          </cell>
          <cell r="AA753" t="str">
            <v>pastel de calabacín</v>
          </cell>
        </row>
        <row r="754">
          <cell r="B754">
            <v>37074</v>
          </cell>
          <cell r="C754">
            <v>750</v>
          </cell>
          <cell r="D754">
            <v>37074</v>
          </cell>
          <cell r="E754" t="str">
            <v>ensalada de remolacha</v>
          </cell>
          <cell r="F754" t="str">
            <v>tortelinis con tomate</v>
          </cell>
          <cell r="G754" t="str">
            <v>berenjenas rellenas</v>
          </cell>
          <cell r="H754" t="str">
            <v>pollo asado con champiñón</v>
          </cell>
          <cell r="I754" t="str">
            <v>pescado parrilla</v>
          </cell>
          <cell r="J754" t="str">
            <v>escalibada</v>
          </cell>
          <cell r="K754" t="str">
            <v>ensalada de pollo</v>
          </cell>
          <cell r="L754" t="str">
            <v>trucha con almendras</v>
          </cell>
          <cell r="M754" t="str">
            <v>san jacobo caseros</v>
          </cell>
          <cell r="W754" t="str">
            <v>ensalada valenciana</v>
          </cell>
          <cell r="X754" t="str">
            <v>macarrones con setas y ajo</v>
          </cell>
          <cell r="Y754" t="str">
            <v>pimiento asado relleno de queso con champiñón</v>
          </cell>
          <cell r="Z754" t="str">
            <v>hervido valenciano</v>
          </cell>
          <cell r="AA754" t="str">
            <v>ensalada de tomate y esparragos</v>
          </cell>
        </row>
        <row r="755">
          <cell r="B755">
            <v>37075</v>
          </cell>
          <cell r="C755">
            <v>751</v>
          </cell>
          <cell r="D755">
            <v>37075</v>
          </cell>
          <cell r="E755" t="str">
            <v>ensalada mixta</v>
          </cell>
          <cell r="F755" t="str">
            <v>arroz a la cubana</v>
          </cell>
          <cell r="G755" t="str">
            <v>rollitos de ensaladilla</v>
          </cell>
          <cell r="H755" t="str">
            <v>chuletas de cordero con patatas</v>
          </cell>
          <cell r="I755" t="str">
            <v>escalope milanesa</v>
          </cell>
          <cell r="J755" t="str">
            <v>sopa castellana</v>
          </cell>
          <cell r="K755" t="str">
            <v xml:space="preserve">huevos al plato </v>
          </cell>
          <cell r="L755" t="str">
            <v>lomo al roquefort</v>
          </cell>
          <cell r="M755" t="str">
            <v>palitos de merluza</v>
          </cell>
          <cell r="W755" t="str">
            <v>ensalada de remolacha</v>
          </cell>
          <cell r="X755" t="str">
            <v>arroz a la cubana</v>
          </cell>
          <cell r="Y755" t="str">
            <v>patata y cebolla cocidas con ajo</v>
          </cell>
          <cell r="Z755" t="str">
            <v>pure de calabacin</v>
          </cell>
          <cell r="AA755" t="str">
            <v>pizza cuatro quesos</v>
          </cell>
        </row>
        <row r="756">
          <cell r="B756">
            <v>37076</v>
          </cell>
          <cell r="C756">
            <v>752</v>
          </cell>
          <cell r="D756">
            <v>37076</v>
          </cell>
          <cell r="E756" t="str">
            <v>ensalada de escarola</v>
          </cell>
          <cell r="F756" t="str">
            <v>fideuà</v>
          </cell>
          <cell r="G756" t="str">
            <v>paté a la pimienta</v>
          </cell>
          <cell r="H756" t="str">
            <v>brocheta de ave</v>
          </cell>
          <cell r="I756" t="str">
            <v>emperador plancha salsa verde</v>
          </cell>
          <cell r="J756" t="str">
            <v>menestra de verduras</v>
          </cell>
          <cell r="K756" t="str">
            <v>pizza</v>
          </cell>
          <cell r="L756" t="str">
            <v>muslitos de cangrejo</v>
          </cell>
          <cell r="M756" t="str">
            <v>jamón al horno</v>
          </cell>
          <cell r="W756" t="str">
            <v>ensalada verde</v>
          </cell>
          <cell r="X756" t="str">
            <v>fideuà de verduras</v>
          </cell>
          <cell r="Y756" t="str">
            <v>lentejas</v>
          </cell>
          <cell r="Z756" t="str">
            <v>berengenas asadas con queso y tomate</v>
          </cell>
          <cell r="AA756" t="str">
            <v>judías salteadas</v>
          </cell>
        </row>
        <row r="757">
          <cell r="B757">
            <v>37077</v>
          </cell>
          <cell r="C757">
            <v>753</v>
          </cell>
          <cell r="D757">
            <v>37077</v>
          </cell>
          <cell r="E757" t="str">
            <v>ensalada de endibias</v>
          </cell>
          <cell r="F757" t="str">
            <v>arroz al horno</v>
          </cell>
          <cell r="G757" t="str">
            <v>queso fresco al orégano</v>
          </cell>
          <cell r="H757" t="str">
            <v>huevos fritos con jamón</v>
          </cell>
          <cell r="I757" t="str">
            <v>sepia a la plancha</v>
          </cell>
          <cell r="J757" t="str">
            <v>hervido</v>
          </cell>
          <cell r="K757" t="str">
            <v>ensalada de verano</v>
          </cell>
          <cell r="L757" t="str">
            <v>hamburguesa de ternera</v>
          </cell>
          <cell r="M757" t="str">
            <v>tortillas variadas</v>
          </cell>
          <cell r="W757" t="str">
            <v>ensalada mixta</v>
          </cell>
          <cell r="X757" t="str">
            <v>espagueti al pesto</v>
          </cell>
          <cell r="Y757" t="str">
            <v>tosta de calabacin</v>
          </cell>
          <cell r="Z757" t="str">
            <v>sopa de verduras</v>
          </cell>
          <cell r="AA757" t="str">
            <v>lasaña de verduras</v>
          </cell>
        </row>
        <row r="758">
          <cell r="B758">
            <v>37078</v>
          </cell>
          <cell r="C758">
            <v>754</v>
          </cell>
          <cell r="D758">
            <v>37078</v>
          </cell>
          <cell r="E758" t="str">
            <v>ensalada alemana</v>
          </cell>
          <cell r="F758" t="str">
            <v>judías pintas al vino tinto</v>
          </cell>
          <cell r="G758" t="str">
            <v>espárragos con jamón</v>
          </cell>
          <cell r="H758" t="str">
            <v>croquetas de bacalao</v>
          </cell>
          <cell r="I758" t="str">
            <v>pechuga a las hierbas</v>
          </cell>
          <cell r="J758" t="str">
            <v>sopa cubierta</v>
          </cell>
          <cell r="K758" t="str">
            <v>sandwich vegetal</v>
          </cell>
          <cell r="L758" t="str">
            <v>fritura de pescado</v>
          </cell>
          <cell r="M758" t="str">
            <v>lomo adobado a la parrilla</v>
          </cell>
          <cell r="W758" t="str">
            <v>ensalada alemana</v>
          </cell>
          <cell r="X758" t="str">
            <v>endivias con roquefort</v>
          </cell>
          <cell r="Y758" t="str">
            <v>paella de verduras</v>
          </cell>
          <cell r="Z758" t="str">
            <v>patatas bravas</v>
          </cell>
          <cell r="AA758" t="str">
            <v>sandwich vegetal</v>
          </cell>
        </row>
        <row r="759">
          <cell r="B759">
            <v>37079</v>
          </cell>
          <cell r="C759">
            <v>755</v>
          </cell>
          <cell r="D759">
            <v>37079</v>
          </cell>
          <cell r="E759" t="str">
            <v>ensalada valenciana</v>
          </cell>
          <cell r="F759" t="str">
            <v>canelones rossini</v>
          </cell>
          <cell r="G759" t="str">
            <v>judías verdes</v>
          </cell>
          <cell r="H759" t="str">
            <v>san marino</v>
          </cell>
          <cell r="I759" t="str">
            <v>ternera al horno</v>
          </cell>
          <cell r="J759" t="str">
            <v>patatas y verdura hervidas</v>
          </cell>
          <cell r="K759" t="str">
            <v>tostadas de ave</v>
          </cell>
          <cell r="L759" t="str">
            <v>samfaina de pollo</v>
          </cell>
          <cell r="M759" t="str">
            <v>lenguado a la plancha</v>
          </cell>
          <cell r="W759" t="str">
            <v>ensalada de tomate</v>
          </cell>
          <cell r="X759" t="str">
            <v>hervido valenciano</v>
          </cell>
          <cell r="Y759" t="str">
            <v>berenguenas plancha</v>
          </cell>
          <cell r="Z759" t="str">
            <v>menestra de verduras</v>
          </cell>
          <cell r="AA759" t="str">
            <v>champiñones a la plancha</v>
          </cell>
        </row>
        <row r="760">
          <cell r="B760">
            <v>37080</v>
          </cell>
          <cell r="C760">
            <v>756</v>
          </cell>
          <cell r="D760">
            <v>37080</v>
          </cell>
          <cell r="E760" t="str">
            <v>ensalada de maíz</v>
          </cell>
          <cell r="F760" t="str">
            <v>paella marinera</v>
          </cell>
          <cell r="G760" t="str">
            <v>sopa de cocido</v>
          </cell>
          <cell r="H760" t="str">
            <v>cazón parrilla</v>
          </cell>
          <cell r="I760" t="str">
            <v>pavo a la cazadora</v>
          </cell>
          <cell r="J760" t="str">
            <v>sopa minestrone</v>
          </cell>
          <cell r="K760" t="str">
            <v>espinacas con bechamel y pasas</v>
          </cell>
          <cell r="L760" t="str">
            <v>pastel de tortillas con ensalada</v>
          </cell>
          <cell r="M760" t="str">
            <v>jamón fresco parrilla</v>
          </cell>
          <cell r="W760" t="str">
            <v>ensalada de maíz</v>
          </cell>
          <cell r="X760" t="str">
            <v>coliflor rebozada</v>
          </cell>
          <cell r="Y760" t="str">
            <v>parrillada de verduras</v>
          </cell>
          <cell r="Z760" t="str">
            <v>judías con patata</v>
          </cell>
          <cell r="AA760" t="str">
            <v>coliflor rebozada</v>
          </cell>
        </row>
        <row r="761">
          <cell r="B761">
            <v>37081</v>
          </cell>
          <cell r="C761">
            <v>757</v>
          </cell>
          <cell r="D761">
            <v>37081</v>
          </cell>
          <cell r="E761" t="str">
            <v>ensalada valenciana</v>
          </cell>
          <cell r="F761" t="str">
            <v>macarrones gratinados</v>
          </cell>
          <cell r="G761" t="str">
            <v>gazpacho andaluz</v>
          </cell>
          <cell r="H761" t="str">
            <v>lenguado molinera</v>
          </cell>
          <cell r="I761" t="str">
            <v>chuletas de cordero</v>
          </cell>
          <cell r="J761" t="str">
            <v>hervido valenciano</v>
          </cell>
          <cell r="K761" t="str">
            <v>ensalada especial</v>
          </cell>
          <cell r="L761" t="str">
            <v>pastel de carne con hojaldre</v>
          </cell>
          <cell r="M761" t="str">
            <v>salmón al limón</v>
          </cell>
          <cell r="W761" t="str">
            <v>ensalada mixta</v>
          </cell>
          <cell r="X761" t="str">
            <v>sopa de verduras</v>
          </cell>
          <cell r="Y761" t="str">
            <v>tallarines con champiñones y puerros</v>
          </cell>
          <cell r="Z761" t="str">
            <v>verduras hervidas</v>
          </cell>
          <cell r="AA761" t="str">
            <v>croquetas de huevo</v>
          </cell>
        </row>
        <row r="762">
          <cell r="B762">
            <v>37082</v>
          </cell>
          <cell r="C762">
            <v>758</v>
          </cell>
          <cell r="D762">
            <v>37082</v>
          </cell>
          <cell r="E762" t="str">
            <v>ensalada de remolacha</v>
          </cell>
          <cell r="F762" t="str">
            <v>arroz a la cubana</v>
          </cell>
          <cell r="G762" t="str">
            <v>patatas rellenas</v>
          </cell>
          <cell r="H762" t="str">
            <v>trucha con jamón</v>
          </cell>
          <cell r="I762" t="str">
            <v>pechuga empanada</v>
          </cell>
          <cell r="J762" t="str">
            <v>crema de ave</v>
          </cell>
          <cell r="K762" t="str">
            <v>pizza variada</v>
          </cell>
          <cell r="L762" t="str">
            <v>lomo caña parrilla</v>
          </cell>
          <cell r="M762" t="str">
            <v>Croquetas de jamón</v>
          </cell>
          <cell r="W762" t="str">
            <v>ensalada verde</v>
          </cell>
          <cell r="X762" t="str">
            <v>arroz con verduras</v>
          </cell>
          <cell r="Y762" t="str">
            <v>judías estofadas</v>
          </cell>
          <cell r="Z762" t="str">
            <v>espaguetis cuatro quesos</v>
          </cell>
          <cell r="AA762" t="str">
            <v>tortilla francesa con setas</v>
          </cell>
        </row>
        <row r="763">
          <cell r="B763">
            <v>37083</v>
          </cell>
          <cell r="C763">
            <v>759</v>
          </cell>
          <cell r="D763">
            <v>37083</v>
          </cell>
          <cell r="E763" t="str">
            <v>ensalada verde</v>
          </cell>
          <cell r="F763" t="str">
            <v>fideuà</v>
          </cell>
          <cell r="G763" t="str">
            <v>lentejas con verduras</v>
          </cell>
          <cell r="H763" t="str">
            <v>escalope de magro</v>
          </cell>
          <cell r="I763" t="str">
            <v>merluza a la donostiarra</v>
          </cell>
          <cell r="J763" t="str">
            <v>judías salteadas</v>
          </cell>
          <cell r="K763" t="str">
            <v>patatas bravas</v>
          </cell>
          <cell r="L763" t="str">
            <v>huevos fritos con chorizo de cuelgo</v>
          </cell>
          <cell r="M763" t="str">
            <v>emperador parrilla</v>
          </cell>
          <cell r="W763" t="str">
            <v>ensalada mixta</v>
          </cell>
          <cell r="X763" t="str">
            <v>raviolis al pesto</v>
          </cell>
          <cell r="Y763" t="str">
            <v>queso fresco al oregano</v>
          </cell>
          <cell r="Z763" t="str">
            <v>pizza margarita</v>
          </cell>
          <cell r="AA763" t="str">
            <v>pure de verduras</v>
          </cell>
        </row>
        <row r="764">
          <cell r="B764">
            <v>37084</v>
          </cell>
          <cell r="C764">
            <v>760</v>
          </cell>
          <cell r="D764">
            <v>37084</v>
          </cell>
          <cell r="E764" t="str">
            <v>ensalada mixta</v>
          </cell>
          <cell r="F764" t="str">
            <v>espaguetis boloñesa</v>
          </cell>
          <cell r="G764" t="str">
            <v>Paté Finas Hierbas</v>
          </cell>
          <cell r="H764" t="str">
            <v>pollo al ajillo</v>
          </cell>
          <cell r="I764" t="str">
            <v>pescado fresco frito</v>
          </cell>
          <cell r="J764" t="str">
            <v>pure de calabacin</v>
          </cell>
          <cell r="K764" t="str">
            <v>entremeses variados</v>
          </cell>
          <cell r="L764" t="str">
            <v>hamburguesa completa</v>
          </cell>
          <cell r="M764" t="str">
            <v>tortilla de patata y cebolla</v>
          </cell>
          <cell r="W764" t="str">
            <v>ensalada de Carlota</v>
          </cell>
          <cell r="X764" t="str">
            <v>arroz a la cubana</v>
          </cell>
          <cell r="Y764" t="str">
            <v>gazpacho andaluz</v>
          </cell>
          <cell r="Z764" t="str">
            <v>hervido valenciano</v>
          </cell>
          <cell r="AA764" t="str">
            <v>revuelto de setas</v>
          </cell>
        </row>
        <row r="765">
          <cell r="B765">
            <v>37085</v>
          </cell>
          <cell r="C765">
            <v>761</v>
          </cell>
          <cell r="D765">
            <v>37085</v>
          </cell>
          <cell r="E765" t="str">
            <v>ensalada alemana</v>
          </cell>
          <cell r="F765" t="str">
            <v>crema de marisco</v>
          </cell>
          <cell r="G765" t="str">
            <v>paella mixta</v>
          </cell>
          <cell r="H765" t="str">
            <v>lomo al roquefort</v>
          </cell>
          <cell r="I765" t="str">
            <v>muslitos de cangrejo con mahonesa</v>
          </cell>
          <cell r="J765" t="str">
            <v>menestra de verduras</v>
          </cell>
          <cell r="K765" t="str">
            <v>huevos a la cazuela</v>
          </cell>
          <cell r="L765" t="str">
            <v>longaniza con pisto</v>
          </cell>
          <cell r="M765" t="str">
            <v>lenguado a la andaluza</v>
          </cell>
          <cell r="W765" t="str">
            <v>ensalada de maíz</v>
          </cell>
          <cell r="X765" t="str">
            <v>sopa de fideos</v>
          </cell>
          <cell r="Y765" t="str">
            <v>menestra de verduras</v>
          </cell>
          <cell r="Z765" t="str">
            <v>pure de calabacin</v>
          </cell>
          <cell r="AA765" t="str">
            <v>ensalada especial</v>
          </cell>
        </row>
        <row r="766">
          <cell r="B766">
            <v>37086</v>
          </cell>
          <cell r="C766">
            <v>762</v>
          </cell>
          <cell r="D766">
            <v>37086</v>
          </cell>
          <cell r="E766" t="str">
            <v>ensalada de tomate</v>
          </cell>
          <cell r="F766" t="str">
            <v>patatas riojana</v>
          </cell>
          <cell r="G766" t="str">
            <v>huevos fríos dos salsas</v>
          </cell>
          <cell r="H766" t="str">
            <v>pescadilla rabiosa</v>
          </cell>
          <cell r="I766" t="str">
            <v>blanqueta de ternera</v>
          </cell>
          <cell r="J766" t="str">
            <v>puré de legumbres</v>
          </cell>
          <cell r="K766" t="str">
            <v>jamón a la catalana</v>
          </cell>
          <cell r="L766" t="str">
            <v>albóndigas jardinera</v>
          </cell>
          <cell r="M766" t="str">
            <v>Pechuga empanada</v>
          </cell>
          <cell r="W766" t="str">
            <v>ensalada valenciana</v>
          </cell>
          <cell r="X766" t="str">
            <v>espagueti a los cuatro quesos</v>
          </cell>
          <cell r="Y766" t="str">
            <v>huevos revueltos</v>
          </cell>
          <cell r="Z766" t="str">
            <v>ensalada de arroz</v>
          </cell>
          <cell r="AA766" t="str">
            <v>sopa de verduras</v>
          </cell>
        </row>
        <row r="767">
          <cell r="B767">
            <v>37087</v>
          </cell>
          <cell r="C767">
            <v>763</v>
          </cell>
          <cell r="D767">
            <v>37087</v>
          </cell>
          <cell r="E767" t="str">
            <v>ensalada de maíz</v>
          </cell>
          <cell r="F767" t="str">
            <v>arroz a banda</v>
          </cell>
          <cell r="G767" t="str">
            <v>entremeses especiales</v>
          </cell>
          <cell r="H767" t="str">
            <v>chuletas de cerdo plancha</v>
          </cell>
          <cell r="I767" t="str">
            <v>croquetas de bacalao</v>
          </cell>
          <cell r="J767" t="str">
            <v>judías verdes con jamón</v>
          </cell>
          <cell r="K767" t="str">
            <v>ensalada de pasta</v>
          </cell>
          <cell r="L767" t="str">
            <v>ternera a la parrilla con champiñón</v>
          </cell>
          <cell r="M767" t="str">
            <v>filete de merluza grillé</v>
          </cell>
          <cell r="W767" t="str">
            <v>ensalada de patatas</v>
          </cell>
          <cell r="X767" t="str">
            <v>ensaladilla rusa (sin atún)</v>
          </cell>
          <cell r="Y767" t="str">
            <v>paella de verduras</v>
          </cell>
          <cell r="Z767" t="str">
            <v>patata y cebolla cocidas con ajo aceite</v>
          </cell>
          <cell r="AA767" t="str">
            <v>tortilla francesa de queso</v>
          </cell>
        </row>
        <row r="768">
          <cell r="B768">
            <v>37088</v>
          </cell>
          <cell r="C768">
            <v>764</v>
          </cell>
          <cell r="D768">
            <v>37088</v>
          </cell>
          <cell r="E768" t="str">
            <v>ensalada mixta</v>
          </cell>
          <cell r="F768" t="str">
            <v>tallarines italiana</v>
          </cell>
          <cell r="G768" t="str">
            <v>sopa castellana</v>
          </cell>
          <cell r="H768" t="str">
            <v>estofado de ternera</v>
          </cell>
          <cell r="I768" t="str">
            <v>emperador a la parrilla</v>
          </cell>
          <cell r="J768" t="str">
            <v>verdura y patatas hervidas</v>
          </cell>
          <cell r="K768" t="str">
            <v>ensalada de arroz</v>
          </cell>
          <cell r="L768" t="str">
            <v>magro al ajillo</v>
          </cell>
          <cell r="M768" t="str">
            <v>croquetas de ave</v>
          </cell>
          <cell r="W768" t="str">
            <v>ensalada valenciana</v>
          </cell>
          <cell r="X768" t="str">
            <v>arroz con verduras</v>
          </cell>
          <cell r="Y768" t="str">
            <v>pastel de puerros</v>
          </cell>
          <cell r="Z768" t="str">
            <v>hervido valenciano</v>
          </cell>
          <cell r="AA768" t="str">
            <v>revuelto de ajos tiernos</v>
          </cell>
        </row>
        <row r="769">
          <cell r="B769">
            <v>37089</v>
          </cell>
          <cell r="C769">
            <v>765</v>
          </cell>
          <cell r="D769">
            <v>37089</v>
          </cell>
          <cell r="E769" t="str">
            <v>ensalada verde</v>
          </cell>
          <cell r="F769" t="str">
            <v>judías a la vinagreta</v>
          </cell>
          <cell r="G769" t="str">
            <v>arroz con verduras</v>
          </cell>
          <cell r="H769" t="str">
            <v xml:space="preserve">pollo asado </v>
          </cell>
          <cell r="I769" t="str">
            <v>calamares a la romana</v>
          </cell>
          <cell r="J769" t="str">
            <v>espagueti a las finas hierbas</v>
          </cell>
          <cell r="K769" t="str">
            <v>sopa cubierta</v>
          </cell>
          <cell r="L769" t="str">
            <v>longanizas, morcilla y chorizo</v>
          </cell>
          <cell r="M769" t="str">
            <v>tortilla española con York y lechuga</v>
          </cell>
          <cell r="W769" t="str">
            <v>ensalada mixta</v>
          </cell>
          <cell r="X769" t="str">
            <v>alubias a la vinagreta</v>
          </cell>
          <cell r="Y769" t="str">
            <v>berenguenas plancha</v>
          </cell>
          <cell r="Z769" t="str">
            <v>espinacas gratinadas</v>
          </cell>
          <cell r="AA769" t="str">
            <v>tortilla francesa con setas</v>
          </cell>
        </row>
        <row r="770">
          <cell r="B770">
            <v>37090</v>
          </cell>
          <cell r="C770">
            <v>766</v>
          </cell>
          <cell r="D770">
            <v>37090</v>
          </cell>
          <cell r="E770" t="str">
            <v>ensalada mixta</v>
          </cell>
          <cell r="F770" t="str">
            <v>raviolis con tomate</v>
          </cell>
          <cell r="G770" t="str">
            <v>queso fresco al orégano</v>
          </cell>
          <cell r="H770" t="str">
            <v>escalopa milanesa</v>
          </cell>
          <cell r="I770" t="str">
            <v>merluza costa brava</v>
          </cell>
          <cell r="J770" t="str">
            <v>pizza de jamón y atún</v>
          </cell>
          <cell r="K770" t="str">
            <v>puré permantière</v>
          </cell>
          <cell r="L770" t="str">
            <v>jamón york al oporto</v>
          </cell>
          <cell r="M770" t="str">
            <v>pescadilla andaluza</v>
          </cell>
          <cell r="W770" t="str">
            <v>ensalada juliana</v>
          </cell>
          <cell r="X770" t="str">
            <v>canelones de espinacas</v>
          </cell>
          <cell r="Y770" t="str">
            <v>huevos dos salsas</v>
          </cell>
          <cell r="Z770" t="str">
            <v>pizza cuatro quesos</v>
          </cell>
          <cell r="AA770" t="str">
            <v>judías con patatas</v>
          </cell>
        </row>
        <row r="771">
          <cell r="B771">
            <v>37091</v>
          </cell>
          <cell r="C771">
            <v>767</v>
          </cell>
          <cell r="D771">
            <v>37091</v>
          </cell>
          <cell r="E771" t="str">
            <v>ensalada de Carlota</v>
          </cell>
          <cell r="F771" t="str">
            <v>arroz negro</v>
          </cell>
          <cell r="G771" t="str">
            <v>gazpacho andaluz</v>
          </cell>
          <cell r="H771" t="str">
            <v>pavo a la cazadora</v>
          </cell>
          <cell r="I771" t="str">
            <v>salmón parrilla</v>
          </cell>
          <cell r="J771" t="str">
            <v>hervido valenciano</v>
          </cell>
          <cell r="K771" t="str">
            <v>crema de espárragos</v>
          </cell>
          <cell r="L771" t="str">
            <v>hamburguesa completa</v>
          </cell>
          <cell r="M771" t="str">
            <v>frankfurt con pisto</v>
          </cell>
          <cell r="W771" t="str">
            <v>ensalada de remolacha</v>
          </cell>
          <cell r="X771" t="str">
            <v>arrroz a la cubana</v>
          </cell>
          <cell r="Y771" t="str">
            <v>berenguenas plancha</v>
          </cell>
          <cell r="Z771" t="str">
            <v>sopa de verduras</v>
          </cell>
          <cell r="AA771" t="str">
            <v>tortillas de queso</v>
          </cell>
        </row>
        <row r="772">
          <cell r="B772">
            <v>37092</v>
          </cell>
          <cell r="C772">
            <v>768</v>
          </cell>
          <cell r="D772">
            <v>37092</v>
          </cell>
          <cell r="E772" t="str">
            <v>ensalada de maíz</v>
          </cell>
          <cell r="F772" t="str">
            <v xml:space="preserve">sopa de fideos </v>
          </cell>
          <cell r="G772" t="str">
            <v>paté a la pimienta</v>
          </cell>
          <cell r="H772" t="str">
            <v>cocido madrileño</v>
          </cell>
          <cell r="I772" t="str">
            <v>bacalao vizcaína</v>
          </cell>
          <cell r="J772" t="str">
            <v>puré de calabacín</v>
          </cell>
          <cell r="K772" t="str">
            <v>ensalada especial</v>
          </cell>
          <cell r="L772" t="str">
            <v>pollo parrilla</v>
          </cell>
          <cell r="M772" t="str">
            <v>empanada de bonito</v>
          </cell>
          <cell r="W772" t="str">
            <v>ensalada de patatas</v>
          </cell>
          <cell r="X772" t="str">
            <v>macarrones con setas y ajo</v>
          </cell>
          <cell r="Y772" t="str">
            <v>croquetas de espinacas</v>
          </cell>
          <cell r="Z772" t="str">
            <v>coliflor gratinada</v>
          </cell>
          <cell r="AA772" t="str">
            <v>patatas bravas</v>
          </cell>
        </row>
        <row r="773">
          <cell r="B773">
            <v>37093</v>
          </cell>
          <cell r="C773">
            <v>769</v>
          </cell>
          <cell r="D773">
            <v>37093</v>
          </cell>
          <cell r="E773" t="str">
            <v>ensalada valenciana</v>
          </cell>
          <cell r="F773" t="str">
            <v>espaguetis marinera</v>
          </cell>
          <cell r="G773" t="str">
            <v>sándwich vegetal</v>
          </cell>
          <cell r="H773" t="str">
            <v>jamón al horno</v>
          </cell>
          <cell r="I773" t="str">
            <v>huevos revueltos portuguesa</v>
          </cell>
          <cell r="J773" t="str">
            <v>crema de cangrejos</v>
          </cell>
          <cell r="K773" t="str">
            <v>ensalada de arroz</v>
          </cell>
          <cell r="L773" t="str">
            <v>filete de ternera</v>
          </cell>
          <cell r="M773" t="str">
            <v>merluza poché</v>
          </cell>
          <cell r="W773" t="str">
            <v>ensalada de maíz</v>
          </cell>
          <cell r="X773" t="str">
            <v>ensaladilla rusa (sin atún)</v>
          </cell>
          <cell r="Y773" t="str">
            <v>huevos con patatas</v>
          </cell>
          <cell r="Z773" t="str">
            <v>judías estofadas</v>
          </cell>
          <cell r="AA773" t="str">
            <v>crema de champiñón</v>
          </cell>
        </row>
        <row r="774">
          <cell r="B774">
            <v>37094</v>
          </cell>
          <cell r="C774">
            <v>770</v>
          </cell>
          <cell r="D774">
            <v>37094</v>
          </cell>
          <cell r="E774" t="str">
            <v>ensalada de patatas</v>
          </cell>
          <cell r="F774" t="str">
            <v>entremeses y ensaladilla rusa</v>
          </cell>
          <cell r="G774" t="str">
            <v>paella valenciana</v>
          </cell>
          <cell r="H774" t="str">
            <v>queso fresco frito con tomate</v>
          </cell>
          <cell r="I774" t="str">
            <v>sepia plancha</v>
          </cell>
          <cell r="J774" t="str">
            <v>patatas al horno</v>
          </cell>
          <cell r="K774" t="str">
            <v>sopa de la abuela</v>
          </cell>
          <cell r="L774" t="str">
            <v>tortilla parmesana</v>
          </cell>
          <cell r="M774" t="str">
            <v>albondigas caseras</v>
          </cell>
          <cell r="W774" t="str">
            <v>ensalada mimosa</v>
          </cell>
          <cell r="X774" t="str">
            <v>paella de verduras</v>
          </cell>
          <cell r="Y774" t="str">
            <v>ensalada especial</v>
          </cell>
          <cell r="Z774" t="str">
            <v>espárragos con mahonesa</v>
          </cell>
          <cell r="AA774" t="str">
            <v>sandwich vegetal</v>
          </cell>
        </row>
        <row r="775">
          <cell r="B775">
            <v>37095</v>
          </cell>
          <cell r="C775">
            <v>771</v>
          </cell>
          <cell r="D775">
            <v>37095</v>
          </cell>
        </row>
        <row r="776">
          <cell r="B776">
            <v>37096</v>
          </cell>
          <cell r="C776">
            <v>772</v>
          </cell>
          <cell r="D776">
            <v>37096</v>
          </cell>
        </row>
        <row r="777">
          <cell r="B777">
            <v>37097</v>
          </cell>
          <cell r="C777">
            <v>773</v>
          </cell>
          <cell r="D777">
            <v>37097</v>
          </cell>
        </row>
        <row r="778">
          <cell r="B778">
            <v>37098</v>
          </cell>
          <cell r="C778">
            <v>774</v>
          </cell>
          <cell r="D778">
            <v>37098</v>
          </cell>
        </row>
        <row r="779">
          <cell r="B779">
            <v>37099</v>
          </cell>
          <cell r="C779">
            <v>775</v>
          </cell>
          <cell r="D779">
            <v>37099</v>
          </cell>
        </row>
        <row r="780">
          <cell r="B780">
            <v>37100</v>
          </cell>
          <cell r="C780">
            <v>776</v>
          </cell>
          <cell r="D780">
            <v>37100</v>
          </cell>
        </row>
        <row r="781">
          <cell r="B781">
            <v>37101</v>
          </cell>
          <cell r="C781">
            <v>777</v>
          </cell>
          <cell r="D781">
            <v>37101</v>
          </cell>
        </row>
        <row r="782">
          <cell r="B782">
            <v>37102</v>
          </cell>
          <cell r="C782">
            <v>778</v>
          </cell>
          <cell r="D782">
            <v>37102</v>
          </cell>
        </row>
        <row r="783">
          <cell r="B783">
            <v>37103</v>
          </cell>
          <cell r="C783">
            <v>779</v>
          </cell>
          <cell r="D783">
            <v>37103</v>
          </cell>
        </row>
        <row r="784">
          <cell r="B784">
            <v>37104</v>
          </cell>
          <cell r="C784">
            <v>780</v>
          </cell>
          <cell r="D784">
            <v>37104</v>
          </cell>
        </row>
        <row r="785">
          <cell r="B785">
            <v>37105</v>
          </cell>
          <cell r="C785">
            <v>781</v>
          </cell>
          <cell r="D785">
            <v>37105</v>
          </cell>
        </row>
        <row r="786">
          <cell r="B786">
            <v>37106</v>
          </cell>
          <cell r="C786">
            <v>782</v>
          </cell>
          <cell r="D786">
            <v>37106</v>
          </cell>
        </row>
        <row r="787">
          <cell r="B787">
            <v>37107</v>
          </cell>
          <cell r="C787">
            <v>783</v>
          </cell>
          <cell r="D787">
            <v>37107</v>
          </cell>
        </row>
        <row r="788">
          <cell r="B788">
            <v>37108</v>
          </cell>
          <cell r="C788">
            <v>784</v>
          </cell>
          <cell r="D788">
            <v>37108</v>
          </cell>
        </row>
        <row r="789">
          <cell r="B789">
            <v>37109</v>
          </cell>
          <cell r="C789">
            <v>785</v>
          </cell>
          <cell r="D789">
            <v>37109</v>
          </cell>
        </row>
        <row r="790">
          <cell r="B790">
            <v>37110</v>
          </cell>
          <cell r="C790">
            <v>786</v>
          </cell>
          <cell r="D790">
            <v>37110</v>
          </cell>
        </row>
        <row r="791">
          <cell r="B791">
            <v>37111</v>
          </cell>
          <cell r="C791">
            <v>787</v>
          </cell>
          <cell r="D791">
            <v>37111</v>
          </cell>
        </row>
        <row r="792">
          <cell r="B792">
            <v>37112</v>
          </cell>
          <cell r="C792">
            <v>788</v>
          </cell>
          <cell r="D792">
            <v>37112</v>
          </cell>
        </row>
        <row r="793">
          <cell r="B793">
            <v>37113</v>
          </cell>
          <cell r="C793">
            <v>789</v>
          </cell>
          <cell r="D793">
            <v>37113</v>
          </cell>
        </row>
        <row r="794">
          <cell r="B794">
            <v>37114</v>
          </cell>
          <cell r="C794">
            <v>790</v>
          </cell>
          <cell r="D794">
            <v>37114</v>
          </cell>
        </row>
        <row r="795">
          <cell r="B795">
            <v>37115</v>
          </cell>
          <cell r="C795">
            <v>791</v>
          </cell>
          <cell r="D795">
            <v>37115</v>
          </cell>
        </row>
        <row r="796">
          <cell r="B796">
            <v>37116</v>
          </cell>
          <cell r="C796">
            <v>792</v>
          </cell>
          <cell r="D796">
            <v>37116</v>
          </cell>
        </row>
        <row r="797">
          <cell r="B797">
            <v>37117</v>
          </cell>
          <cell r="C797">
            <v>793</v>
          </cell>
          <cell r="D797">
            <v>37117</v>
          </cell>
        </row>
        <row r="798">
          <cell r="B798">
            <v>37118</v>
          </cell>
          <cell r="C798">
            <v>794</v>
          </cell>
          <cell r="D798">
            <v>37118</v>
          </cell>
        </row>
        <row r="799">
          <cell r="B799">
            <v>37119</v>
          </cell>
          <cell r="C799">
            <v>795</v>
          </cell>
          <cell r="D799">
            <v>37119</v>
          </cell>
        </row>
        <row r="800">
          <cell r="B800">
            <v>37120</v>
          </cell>
          <cell r="C800">
            <v>796</v>
          </cell>
          <cell r="D800">
            <v>37120</v>
          </cell>
        </row>
        <row r="801">
          <cell r="B801">
            <v>37121</v>
          </cell>
          <cell r="C801">
            <v>797</v>
          </cell>
          <cell r="D801">
            <v>37121</v>
          </cell>
        </row>
        <row r="802">
          <cell r="B802">
            <v>37122</v>
          </cell>
          <cell r="C802">
            <v>798</v>
          </cell>
          <cell r="D802">
            <v>37122</v>
          </cell>
        </row>
        <row r="803">
          <cell r="B803">
            <v>37123</v>
          </cell>
          <cell r="C803">
            <v>799</v>
          </cell>
          <cell r="D803">
            <v>37123</v>
          </cell>
        </row>
        <row r="804">
          <cell r="B804">
            <v>37124</v>
          </cell>
          <cell r="C804">
            <v>800</v>
          </cell>
          <cell r="D804">
            <v>37124</v>
          </cell>
        </row>
        <row r="805">
          <cell r="B805">
            <v>37125</v>
          </cell>
          <cell r="C805">
            <v>801</v>
          </cell>
          <cell r="D805">
            <v>37125</v>
          </cell>
        </row>
        <row r="806">
          <cell r="B806">
            <v>37126</v>
          </cell>
          <cell r="C806">
            <v>802</v>
          </cell>
          <cell r="D806">
            <v>37126</v>
          </cell>
        </row>
        <row r="807">
          <cell r="B807">
            <v>37127</v>
          </cell>
          <cell r="C807">
            <v>803</v>
          </cell>
          <cell r="D807">
            <v>37127</v>
          </cell>
        </row>
        <row r="808">
          <cell r="B808">
            <v>37128</v>
          </cell>
          <cell r="C808">
            <v>804</v>
          </cell>
          <cell r="D808">
            <v>37128</v>
          </cell>
        </row>
        <row r="809">
          <cell r="B809">
            <v>37129</v>
          </cell>
          <cell r="C809">
            <v>805</v>
          </cell>
          <cell r="D809">
            <v>37129</v>
          </cell>
        </row>
        <row r="810">
          <cell r="B810">
            <v>37130</v>
          </cell>
          <cell r="C810">
            <v>806</v>
          </cell>
          <cell r="D810">
            <v>37130</v>
          </cell>
        </row>
        <row r="811">
          <cell r="B811">
            <v>37131</v>
          </cell>
          <cell r="C811">
            <v>807</v>
          </cell>
          <cell r="D811">
            <v>37131</v>
          </cell>
        </row>
        <row r="812">
          <cell r="B812">
            <v>37132</v>
          </cell>
          <cell r="C812">
            <v>808</v>
          </cell>
          <cell r="D812">
            <v>37132</v>
          </cell>
        </row>
        <row r="813">
          <cell r="B813">
            <v>37133</v>
          </cell>
          <cell r="C813">
            <v>809</v>
          </cell>
          <cell r="D813">
            <v>37133</v>
          </cell>
        </row>
        <row r="814">
          <cell r="B814">
            <v>37134</v>
          </cell>
          <cell r="C814">
            <v>810</v>
          </cell>
          <cell r="D814">
            <v>37134</v>
          </cell>
        </row>
        <row r="815">
          <cell r="B815">
            <v>37135</v>
          </cell>
          <cell r="C815">
            <v>811</v>
          </cell>
          <cell r="D815">
            <v>37135</v>
          </cell>
        </row>
        <row r="816">
          <cell r="B816">
            <v>37136</v>
          </cell>
          <cell r="C816">
            <v>812</v>
          </cell>
          <cell r="D816">
            <v>37136</v>
          </cell>
        </row>
        <row r="817">
          <cell r="B817">
            <v>37137</v>
          </cell>
          <cell r="C817">
            <v>813</v>
          </cell>
          <cell r="D817">
            <v>37137</v>
          </cell>
          <cell r="E817" t="str">
            <v>ensalada mixta</v>
          </cell>
          <cell r="F817" t="str">
            <v>tallarines italiana</v>
          </cell>
          <cell r="G817" t="str">
            <v>sopa castellana</v>
          </cell>
          <cell r="H817" t="str">
            <v>estofado de ternera</v>
          </cell>
          <cell r="I817" t="str">
            <v>emperador a la parrilla</v>
          </cell>
          <cell r="J817" t="str">
            <v>verdura y patatas hervidas</v>
          </cell>
          <cell r="K817" t="str">
            <v>ensalada de arroz</v>
          </cell>
          <cell r="L817" t="str">
            <v>magro al ajillo</v>
          </cell>
          <cell r="M817" t="str">
            <v>croquetas de ave</v>
          </cell>
        </row>
        <row r="818">
          <cell r="B818">
            <v>37138</v>
          </cell>
          <cell r="C818">
            <v>814</v>
          </cell>
          <cell r="D818">
            <v>37138</v>
          </cell>
          <cell r="E818" t="str">
            <v>ensalada verde</v>
          </cell>
          <cell r="F818" t="str">
            <v>judías a la vinagreta</v>
          </cell>
          <cell r="G818" t="str">
            <v>arroz con verduras</v>
          </cell>
          <cell r="H818" t="str">
            <v xml:space="preserve">pollo asado </v>
          </cell>
          <cell r="I818" t="str">
            <v>calamares a la romana</v>
          </cell>
          <cell r="J818" t="str">
            <v>espagueti a las finas hierbas</v>
          </cell>
          <cell r="K818" t="str">
            <v>sopa cubierta</v>
          </cell>
          <cell r="L818" t="str">
            <v>longanizas, morcilla y chorizo</v>
          </cell>
          <cell r="M818" t="str">
            <v>tortilla española con York y lechuga</v>
          </cell>
        </row>
        <row r="819">
          <cell r="B819">
            <v>37139</v>
          </cell>
          <cell r="C819">
            <v>815</v>
          </cell>
          <cell r="D819">
            <v>37139</v>
          </cell>
          <cell r="E819" t="str">
            <v>ensalada mixta</v>
          </cell>
          <cell r="F819" t="str">
            <v>raviolis con tomate</v>
          </cell>
          <cell r="G819" t="str">
            <v>queso fresco al orégano</v>
          </cell>
          <cell r="H819" t="str">
            <v>escalopa milanesa</v>
          </cell>
          <cell r="I819" t="str">
            <v>merluza costa brava</v>
          </cell>
          <cell r="J819" t="str">
            <v>pizza de jamón y atún</v>
          </cell>
          <cell r="K819" t="str">
            <v>puré permantière</v>
          </cell>
          <cell r="L819" t="str">
            <v>costillas con miel</v>
          </cell>
          <cell r="M819" t="str">
            <v>pescadilla andaluza</v>
          </cell>
        </row>
        <row r="820">
          <cell r="B820">
            <v>37140</v>
          </cell>
          <cell r="C820">
            <v>816</v>
          </cell>
          <cell r="D820">
            <v>37140</v>
          </cell>
          <cell r="E820" t="str">
            <v>ensalada de Carlota</v>
          </cell>
          <cell r="F820" t="str">
            <v>arroz negro</v>
          </cell>
          <cell r="G820" t="str">
            <v>gazpacho andaluz</v>
          </cell>
          <cell r="H820" t="str">
            <v>pavo a la cazadora</v>
          </cell>
          <cell r="I820" t="str">
            <v>salmón al grill</v>
          </cell>
          <cell r="J820" t="str">
            <v>hervido valenciano</v>
          </cell>
          <cell r="K820" t="str">
            <v>crema de espárragos</v>
          </cell>
          <cell r="L820" t="str">
            <v>hamburguesa completa</v>
          </cell>
          <cell r="M820" t="str">
            <v>varitas de merluza</v>
          </cell>
        </row>
        <row r="821">
          <cell r="B821">
            <v>37141</v>
          </cell>
          <cell r="C821">
            <v>817</v>
          </cell>
          <cell r="D821">
            <v>37141</v>
          </cell>
          <cell r="E821" t="str">
            <v>ensalada de maíz</v>
          </cell>
          <cell r="F821" t="str">
            <v>sopa de cocido</v>
          </cell>
          <cell r="G821" t="str">
            <v>paté a la pimienta</v>
          </cell>
          <cell r="H821" t="str">
            <v>cocido madrileño</v>
          </cell>
          <cell r="I821" t="str">
            <v>bacalao vizcaína</v>
          </cell>
          <cell r="J821" t="str">
            <v>puré de calabacín</v>
          </cell>
          <cell r="K821" t="str">
            <v>ensalada especial</v>
          </cell>
          <cell r="L821" t="str">
            <v>pollo parrilla</v>
          </cell>
          <cell r="M821" t="str">
            <v>empanada de bonito</v>
          </cell>
        </row>
        <row r="822">
          <cell r="B822">
            <v>37142</v>
          </cell>
          <cell r="C822">
            <v>818</v>
          </cell>
          <cell r="D822">
            <v>37142</v>
          </cell>
          <cell r="E822" t="str">
            <v>ensalada valenciana</v>
          </cell>
          <cell r="F822" t="str">
            <v>espaguetis marinera</v>
          </cell>
          <cell r="G822" t="str">
            <v>canapé hawaiano</v>
          </cell>
          <cell r="H822" t="str">
            <v>jamón al horno</v>
          </cell>
          <cell r="I822" t="str">
            <v>huevos revueltos portuguesa</v>
          </cell>
          <cell r="J822" t="str">
            <v>crema de cangrejos</v>
          </cell>
          <cell r="K822" t="str">
            <v>ensalada de arroz</v>
          </cell>
          <cell r="L822" t="str">
            <v>filete de ternera</v>
          </cell>
          <cell r="M822" t="str">
            <v>merluza poché</v>
          </cell>
        </row>
        <row r="823">
          <cell r="B823">
            <v>37143</v>
          </cell>
          <cell r="C823">
            <v>819</v>
          </cell>
          <cell r="D823">
            <v>37143</v>
          </cell>
          <cell r="E823" t="str">
            <v>ensalada de patatas</v>
          </cell>
          <cell r="F823" t="str">
            <v>entremeses y ensaladilla rusa</v>
          </cell>
          <cell r="G823" t="str">
            <v>paella valenciana</v>
          </cell>
          <cell r="H823" t="str">
            <v>roti de pavo</v>
          </cell>
          <cell r="I823" t="str">
            <v>sepia plancha</v>
          </cell>
          <cell r="J823" t="str">
            <v>patatas al horno</v>
          </cell>
          <cell r="K823" t="str">
            <v>sopa de la abuela</v>
          </cell>
          <cell r="L823" t="str">
            <v>tortilla parmesana</v>
          </cell>
          <cell r="M823" t="str">
            <v>albondigas caseras</v>
          </cell>
        </row>
        <row r="824">
          <cell r="B824">
            <v>37144</v>
          </cell>
          <cell r="C824">
            <v>820</v>
          </cell>
          <cell r="D824">
            <v>37144</v>
          </cell>
          <cell r="E824" t="str">
            <v>ensalada variada</v>
          </cell>
          <cell r="F824" t="str">
            <v>espagueti boloñesa</v>
          </cell>
          <cell r="G824" t="str">
            <v>lentejas al jerez</v>
          </cell>
          <cell r="H824" t="str">
            <v>pollo rustido</v>
          </cell>
          <cell r="I824" t="str">
            <v>lenguado a la meunière</v>
          </cell>
          <cell r="J824" t="str">
            <v>ensalada de pasta</v>
          </cell>
          <cell r="K824" t="str">
            <v>hervido valenciano</v>
          </cell>
          <cell r="L824" t="str">
            <v>ternera y ajos tiernos</v>
          </cell>
          <cell r="M824" t="str">
            <v>calamares romana</v>
          </cell>
        </row>
        <row r="825">
          <cell r="B825">
            <v>37145</v>
          </cell>
          <cell r="C825">
            <v>821</v>
          </cell>
          <cell r="D825">
            <v>37145</v>
          </cell>
          <cell r="E825" t="str">
            <v>ensalada variada</v>
          </cell>
          <cell r="F825" t="str">
            <v>arroz de verduras</v>
          </cell>
          <cell r="G825" t="str">
            <v>pate variado</v>
          </cell>
          <cell r="H825" t="str">
            <v>jamón fresco parrilla</v>
          </cell>
          <cell r="I825" t="str">
            <v>sepia lionesa</v>
          </cell>
          <cell r="J825" t="str">
            <v>espinacas con pasas</v>
          </cell>
          <cell r="K825" t="str">
            <v>jamón mixto con tomate natural</v>
          </cell>
          <cell r="L825" t="str">
            <v>brocheta de carnes</v>
          </cell>
          <cell r="M825" t="str">
            <v>sandwich mixto</v>
          </cell>
        </row>
        <row r="826">
          <cell r="B826">
            <v>37146</v>
          </cell>
          <cell r="C826">
            <v>822</v>
          </cell>
          <cell r="D826">
            <v>37146</v>
          </cell>
          <cell r="E826" t="str">
            <v>ensalada variada</v>
          </cell>
          <cell r="F826" t="str">
            <v>canelones</v>
          </cell>
          <cell r="G826" t="str">
            <v>huevos dos salsas</v>
          </cell>
          <cell r="H826" t="str">
            <v>merluza a la sidra</v>
          </cell>
          <cell r="I826" t="str">
            <v>lomo a la ciruela</v>
          </cell>
          <cell r="J826" t="str">
            <v>pizza cuatro estaciones</v>
          </cell>
          <cell r="K826" t="str">
            <v>judías verdes a la madrileña</v>
          </cell>
          <cell r="L826" t="str">
            <v>pollo al ajillo</v>
          </cell>
          <cell r="M826" t="str">
            <v>salmón a la parrilla</v>
          </cell>
        </row>
        <row r="827">
          <cell r="B827">
            <v>37147</v>
          </cell>
          <cell r="C827">
            <v>823</v>
          </cell>
          <cell r="D827">
            <v>37147</v>
          </cell>
          <cell r="E827" t="str">
            <v>ensalada variada</v>
          </cell>
          <cell r="F827" t="str">
            <v>arroz milanesa</v>
          </cell>
          <cell r="G827" t="str">
            <v>berenjenas rellenas de carne</v>
          </cell>
          <cell r="H827" t="str">
            <v>cazón a la marinera</v>
          </cell>
          <cell r="I827" t="str">
            <v>lomo parrilla con aros de cebolla</v>
          </cell>
          <cell r="J827" t="str">
            <v>ensalada especial</v>
          </cell>
          <cell r="K827" t="str">
            <v>crema de champiñones</v>
          </cell>
          <cell r="L827" t="str">
            <v>hamburguesa cebolla tomate lechuga y queso</v>
          </cell>
          <cell r="M827" t="str">
            <v>tortillas de atún o queso</v>
          </cell>
        </row>
        <row r="828">
          <cell r="B828">
            <v>37148</v>
          </cell>
          <cell r="C828">
            <v>824</v>
          </cell>
          <cell r="D828">
            <v>37148</v>
          </cell>
          <cell r="E828" t="str">
            <v>ensalada variada</v>
          </cell>
          <cell r="F828" t="str">
            <v>macarrones con atún</v>
          </cell>
          <cell r="G828" t="str">
            <v>fabada</v>
          </cell>
          <cell r="H828" t="str">
            <v>croquetas de bacalao</v>
          </cell>
          <cell r="I828" t="str">
            <v>cordero asado</v>
          </cell>
          <cell r="J828" t="str">
            <v>patatas al horno con alioli</v>
          </cell>
          <cell r="K828" t="str">
            <v>coliflor gratinada</v>
          </cell>
          <cell r="L828" t="str">
            <v>san jacobo casero</v>
          </cell>
          <cell r="M828" t="str">
            <v>bacalao vizcaina</v>
          </cell>
        </row>
        <row r="829">
          <cell r="B829">
            <v>37149</v>
          </cell>
          <cell r="C829">
            <v>825</v>
          </cell>
          <cell r="D829">
            <v>37149</v>
          </cell>
          <cell r="E829" t="str">
            <v>ensalada variada</v>
          </cell>
          <cell r="F829" t="str">
            <v>fideuà</v>
          </cell>
          <cell r="G829" t="str">
            <v>ensaladilla rusa con entremeses</v>
          </cell>
          <cell r="H829" t="str">
            <v>pechuga de pollo empanada</v>
          </cell>
          <cell r="I829" t="str">
            <v>huevos fritos con bacon</v>
          </cell>
          <cell r="J829" t="str">
            <v>judías con jamón</v>
          </cell>
          <cell r="K829" t="str">
            <v>crema de espárragos con costrones</v>
          </cell>
          <cell r="L829" t="str">
            <v>lomo adobado</v>
          </cell>
          <cell r="M829" t="str">
            <v>trucha con almendras</v>
          </cell>
        </row>
        <row r="830">
          <cell r="B830">
            <v>37150</v>
          </cell>
          <cell r="C830">
            <v>826</v>
          </cell>
          <cell r="D830">
            <v>37150</v>
          </cell>
          <cell r="E830" t="str">
            <v>ensalada variada</v>
          </cell>
          <cell r="F830" t="str">
            <v>paella alicantina</v>
          </cell>
          <cell r="G830" t="str">
            <v>ensalada especial</v>
          </cell>
          <cell r="H830" t="str">
            <v>emperador grillé</v>
          </cell>
          <cell r="I830" t="str">
            <v>escalope de ternera</v>
          </cell>
          <cell r="J830" t="str">
            <v>espárragos con jamón dulce</v>
          </cell>
          <cell r="K830" t="str">
            <v>sopa cubierta</v>
          </cell>
          <cell r="L830" t="str">
            <v>jamón braseado</v>
          </cell>
          <cell r="M830" t="str">
            <v>filete de merluza empanada</v>
          </cell>
        </row>
        <row r="831">
          <cell r="B831">
            <v>37151</v>
          </cell>
          <cell r="C831">
            <v>827</v>
          </cell>
          <cell r="D831">
            <v>37151</v>
          </cell>
          <cell r="E831" t="str">
            <v>ensalada variada</v>
          </cell>
          <cell r="F831" t="str">
            <v>tortelinis con tomate</v>
          </cell>
          <cell r="G831" t="str">
            <v>berenjenas rellenas</v>
          </cell>
          <cell r="H831" t="str">
            <v>pollo asado con champiñón</v>
          </cell>
          <cell r="I831" t="str">
            <v>pescado parrilla</v>
          </cell>
          <cell r="J831" t="str">
            <v>crema de espárragos</v>
          </cell>
          <cell r="K831" t="str">
            <v>ensalada de pollo</v>
          </cell>
          <cell r="L831" t="str">
            <v>trucha con almendras</v>
          </cell>
          <cell r="M831" t="str">
            <v>san jacobo caseros</v>
          </cell>
        </row>
        <row r="832">
          <cell r="B832">
            <v>37152</v>
          </cell>
          <cell r="C832">
            <v>828</v>
          </cell>
          <cell r="D832">
            <v>37152</v>
          </cell>
          <cell r="E832" t="str">
            <v>ensalada variada</v>
          </cell>
          <cell r="F832" t="str">
            <v>arroz a la cubana</v>
          </cell>
          <cell r="G832" t="str">
            <v>rollitos de ensaladilla</v>
          </cell>
          <cell r="H832" t="str">
            <v>chuletas de cordero con patatas</v>
          </cell>
          <cell r="I832" t="str">
            <v>croquetas de merluza</v>
          </cell>
          <cell r="J832" t="str">
            <v>sopa castellana</v>
          </cell>
          <cell r="K832" t="str">
            <v xml:space="preserve">huevos al plato </v>
          </cell>
          <cell r="L832" t="str">
            <v>lomo al roquefort</v>
          </cell>
          <cell r="M832" t="str">
            <v>filete de merluza al grill</v>
          </cell>
        </row>
        <row r="833">
          <cell r="B833">
            <v>37153</v>
          </cell>
          <cell r="C833">
            <v>829</v>
          </cell>
          <cell r="D833">
            <v>37153</v>
          </cell>
          <cell r="E833" t="str">
            <v>ensalada variada</v>
          </cell>
          <cell r="F833" t="str">
            <v>fideuà</v>
          </cell>
          <cell r="G833" t="str">
            <v>paté a la pimienta</v>
          </cell>
          <cell r="H833" t="str">
            <v>brocheta de ave</v>
          </cell>
          <cell r="I833" t="str">
            <v>emperador plancha salsa verde</v>
          </cell>
          <cell r="J833" t="str">
            <v>menestra de verduras</v>
          </cell>
          <cell r="K833" t="str">
            <v>pizza</v>
          </cell>
          <cell r="L833" t="str">
            <v>muslitos de cangrejo</v>
          </cell>
          <cell r="M833" t="str">
            <v>jamón al horno</v>
          </cell>
        </row>
        <row r="834">
          <cell r="B834">
            <v>37154</v>
          </cell>
          <cell r="C834">
            <v>830</v>
          </cell>
          <cell r="D834">
            <v>37154</v>
          </cell>
          <cell r="E834" t="str">
            <v>ensalada variada</v>
          </cell>
          <cell r="F834" t="str">
            <v>arroz al horno</v>
          </cell>
          <cell r="G834" t="str">
            <v>queso fresco al orégano</v>
          </cell>
          <cell r="H834" t="str">
            <v>huevos fritos con jamón</v>
          </cell>
          <cell r="I834" t="str">
            <v>sepia a la plancha</v>
          </cell>
          <cell r="J834" t="str">
            <v>hervido</v>
          </cell>
          <cell r="K834" t="str">
            <v>ensalada de verano</v>
          </cell>
          <cell r="L834" t="str">
            <v>hamburguesa de ternera</v>
          </cell>
          <cell r="M834" t="str">
            <v>tortillas variadas</v>
          </cell>
        </row>
        <row r="835">
          <cell r="B835">
            <v>37155</v>
          </cell>
          <cell r="C835">
            <v>831</v>
          </cell>
          <cell r="D835">
            <v>37155</v>
          </cell>
          <cell r="E835" t="str">
            <v>ensalada variada</v>
          </cell>
          <cell r="F835" t="str">
            <v>judías pintas al vino tinto</v>
          </cell>
          <cell r="G835" t="str">
            <v>espárragos con jamón</v>
          </cell>
          <cell r="H835" t="str">
            <v>croquetas de bacalao</v>
          </cell>
          <cell r="I835" t="str">
            <v>pechuga a las hierbas</v>
          </cell>
          <cell r="J835" t="str">
            <v>sopa cubierta</v>
          </cell>
          <cell r="K835" t="str">
            <v>sandwich vegetal</v>
          </cell>
          <cell r="L835" t="str">
            <v>fritura de pescado</v>
          </cell>
          <cell r="M835" t="str">
            <v>lomo adobado a la parrilla</v>
          </cell>
        </row>
        <row r="836">
          <cell r="B836">
            <v>37156</v>
          </cell>
          <cell r="C836">
            <v>832</v>
          </cell>
          <cell r="D836">
            <v>37156</v>
          </cell>
          <cell r="E836" t="str">
            <v>ensalada variada</v>
          </cell>
          <cell r="F836" t="str">
            <v>canelones rossini</v>
          </cell>
          <cell r="G836" t="str">
            <v>judías verdes</v>
          </cell>
          <cell r="H836" t="str">
            <v>san marino</v>
          </cell>
          <cell r="I836" t="str">
            <v>ternera al horno</v>
          </cell>
          <cell r="J836" t="str">
            <v>patatas y verdura hervidas</v>
          </cell>
          <cell r="K836" t="str">
            <v>tostadas de ave</v>
          </cell>
          <cell r="L836" t="str">
            <v>samfaina de pollo</v>
          </cell>
          <cell r="M836" t="str">
            <v>lenguado a la plancha</v>
          </cell>
        </row>
        <row r="837">
          <cell r="B837">
            <v>37157</v>
          </cell>
          <cell r="C837">
            <v>833</v>
          </cell>
          <cell r="D837">
            <v>37157</v>
          </cell>
          <cell r="E837" t="str">
            <v>ensalada variada</v>
          </cell>
          <cell r="F837" t="str">
            <v>paella marinera</v>
          </cell>
          <cell r="G837" t="str">
            <v>sopa de cocido</v>
          </cell>
          <cell r="H837" t="str">
            <v>cazón parrilla</v>
          </cell>
          <cell r="I837" t="str">
            <v>pavo a la cazadora</v>
          </cell>
          <cell r="J837" t="str">
            <v>sopa minestrone</v>
          </cell>
          <cell r="K837" t="str">
            <v>crema de ave</v>
          </cell>
          <cell r="L837" t="str">
            <v>pastel de tortillas con ensalada</v>
          </cell>
          <cell r="M837" t="str">
            <v>jamón fresco parrilla</v>
          </cell>
        </row>
        <row r="838">
          <cell r="B838">
            <v>37158</v>
          </cell>
          <cell r="C838">
            <v>834</v>
          </cell>
          <cell r="D838">
            <v>37158</v>
          </cell>
          <cell r="E838" t="str">
            <v>ensalada variada</v>
          </cell>
          <cell r="F838" t="str">
            <v>macarrones gratinados</v>
          </cell>
          <cell r="G838" t="str">
            <v>judías verdes con jamón</v>
          </cell>
          <cell r="H838" t="str">
            <v>lenguado molinera</v>
          </cell>
          <cell r="I838" t="str">
            <v>chuletas de cordero</v>
          </cell>
          <cell r="J838" t="str">
            <v>hervido valenciano</v>
          </cell>
          <cell r="K838" t="str">
            <v>ensalada especial</v>
          </cell>
          <cell r="L838" t="str">
            <v>ternera jardinera</v>
          </cell>
          <cell r="M838" t="str">
            <v>salmón al limón</v>
          </cell>
        </row>
        <row r="839">
          <cell r="B839">
            <v>37159</v>
          </cell>
          <cell r="C839">
            <v>835</v>
          </cell>
          <cell r="D839">
            <v>37159</v>
          </cell>
          <cell r="E839" t="str">
            <v>ensalada variada</v>
          </cell>
          <cell r="F839" t="str">
            <v>arroz a la cubana</v>
          </cell>
          <cell r="G839" t="str">
            <v>patatas rellenas</v>
          </cell>
          <cell r="H839" t="str">
            <v>trucha con jamón</v>
          </cell>
          <cell r="I839" t="str">
            <v>pechuga empanada</v>
          </cell>
          <cell r="J839" t="str">
            <v>crema de ave</v>
          </cell>
          <cell r="K839" t="str">
            <v>pizza variada</v>
          </cell>
          <cell r="L839" t="str">
            <v>lomo caña parrilla</v>
          </cell>
          <cell r="M839" t="str">
            <v>Croquetas de jamón</v>
          </cell>
        </row>
        <row r="840">
          <cell r="B840">
            <v>37160</v>
          </cell>
          <cell r="C840">
            <v>836</v>
          </cell>
          <cell r="D840">
            <v>37160</v>
          </cell>
          <cell r="E840" t="str">
            <v>ensalada variada</v>
          </cell>
          <cell r="F840" t="str">
            <v>fideuà</v>
          </cell>
          <cell r="G840" t="str">
            <v>lentejas con verduras</v>
          </cell>
          <cell r="H840" t="str">
            <v>escalope de magro</v>
          </cell>
          <cell r="I840" t="str">
            <v>merluza a la vasca</v>
          </cell>
          <cell r="J840" t="str">
            <v>judías salteadas</v>
          </cell>
          <cell r="K840" t="str">
            <v>patatas bravas</v>
          </cell>
          <cell r="L840" t="str">
            <v>huevos fritos con chorizo de cuelgo</v>
          </cell>
          <cell r="M840" t="str">
            <v>emperador parrilla</v>
          </cell>
        </row>
        <row r="841">
          <cell r="B841">
            <v>37161</v>
          </cell>
          <cell r="C841">
            <v>837</v>
          </cell>
          <cell r="D841">
            <v>37161</v>
          </cell>
          <cell r="E841" t="str">
            <v>ensalada variada</v>
          </cell>
          <cell r="F841" t="str">
            <v>espaguetis boloñesa</v>
          </cell>
          <cell r="G841" t="str">
            <v>Paté Finas Hierbas</v>
          </cell>
          <cell r="H841" t="str">
            <v>pollo al ajillo</v>
          </cell>
          <cell r="I841" t="str">
            <v>pescado fresco frito</v>
          </cell>
          <cell r="J841" t="str">
            <v>pure de calabacin</v>
          </cell>
          <cell r="K841" t="str">
            <v>entremeses variados</v>
          </cell>
          <cell r="L841" t="str">
            <v>hamburguesa completa</v>
          </cell>
          <cell r="M841" t="str">
            <v>tortilla de patata y cebolla</v>
          </cell>
        </row>
        <row r="842">
          <cell r="B842">
            <v>37162</v>
          </cell>
          <cell r="C842">
            <v>838</v>
          </cell>
          <cell r="D842">
            <v>37162</v>
          </cell>
          <cell r="E842" t="str">
            <v>ensalada variada</v>
          </cell>
          <cell r="F842" t="str">
            <v>sopa de marisco</v>
          </cell>
          <cell r="G842" t="str">
            <v>paella mixta</v>
          </cell>
          <cell r="H842" t="str">
            <v>lomo al roquefort</v>
          </cell>
          <cell r="I842" t="str">
            <v>muslitos de cangrejo con mahonesa</v>
          </cell>
          <cell r="J842" t="str">
            <v>menestra de verduras</v>
          </cell>
          <cell r="K842" t="str">
            <v>huevos a la cazuela</v>
          </cell>
          <cell r="L842" t="str">
            <v>longaniza con pisto</v>
          </cell>
          <cell r="M842" t="str">
            <v>lenguado a la andaluza</v>
          </cell>
        </row>
        <row r="843">
          <cell r="B843">
            <v>37163</v>
          </cell>
          <cell r="C843">
            <v>839</v>
          </cell>
          <cell r="D843">
            <v>37163</v>
          </cell>
          <cell r="E843" t="str">
            <v>ensalada variada</v>
          </cell>
          <cell r="F843" t="str">
            <v>patatas riojana</v>
          </cell>
          <cell r="G843" t="str">
            <v>huevos fríos dos salsas</v>
          </cell>
          <cell r="H843" t="str">
            <v>pescadilla rabiosa</v>
          </cell>
          <cell r="I843" t="str">
            <v>lomo adobado</v>
          </cell>
          <cell r="J843" t="str">
            <v>puré de legumbres</v>
          </cell>
          <cell r="K843" t="str">
            <v>jamón a la catalana</v>
          </cell>
          <cell r="L843" t="str">
            <v>albóndigas jardinera</v>
          </cell>
          <cell r="M843" t="str">
            <v>Pechuga empanada</v>
          </cell>
        </row>
        <row r="844">
          <cell r="B844">
            <v>37164</v>
          </cell>
          <cell r="C844">
            <v>840</v>
          </cell>
          <cell r="D844">
            <v>37164</v>
          </cell>
          <cell r="E844" t="str">
            <v>ensalada variada</v>
          </cell>
          <cell r="F844" t="str">
            <v>arroz a banda</v>
          </cell>
          <cell r="G844" t="str">
            <v>entremeses especiales</v>
          </cell>
          <cell r="H844" t="str">
            <v>chuletas de cerdo plancha</v>
          </cell>
          <cell r="I844" t="str">
            <v>croquetas de bacalao</v>
          </cell>
          <cell r="J844" t="str">
            <v>judías verdes con jamón</v>
          </cell>
          <cell r="K844" t="str">
            <v>ensalada de pasta</v>
          </cell>
          <cell r="L844" t="str">
            <v>ternera a la parrilla con champiñón</v>
          </cell>
          <cell r="M844" t="str">
            <v>filete de merluza grillé</v>
          </cell>
        </row>
        <row r="845">
          <cell r="B845">
            <v>37165</v>
          </cell>
          <cell r="C845">
            <v>841</v>
          </cell>
          <cell r="D845">
            <v>37165</v>
          </cell>
          <cell r="E845" t="str">
            <v>ensalada mixta</v>
          </cell>
          <cell r="F845" t="str">
            <v>tallarines italiana</v>
          </cell>
          <cell r="G845" t="str">
            <v>sopa castellana</v>
          </cell>
          <cell r="H845" t="str">
            <v>estofado de ternera</v>
          </cell>
          <cell r="I845" t="str">
            <v>emperador a la parrilla</v>
          </cell>
          <cell r="J845" t="str">
            <v>verdura y patatas hervidas</v>
          </cell>
          <cell r="K845" t="str">
            <v>ensalada de arroz</v>
          </cell>
          <cell r="L845" t="str">
            <v>magro al ajillo</v>
          </cell>
          <cell r="M845" t="str">
            <v>croquetas de ave</v>
          </cell>
        </row>
        <row r="846">
          <cell r="B846">
            <v>37166</v>
          </cell>
          <cell r="C846">
            <v>842</v>
          </cell>
          <cell r="D846">
            <v>37166</v>
          </cell>
          <cell r="E846" t="str">
            <v>ensalada verde</v>
          </cell>
          <cell r="F846" t="str">
            <v>judías a la vinagreta</v>
          </cell>
          <cell r="G846" t="str">
            <v>arroz con verduras</v>
          </cell>
          <cell r="H846" t="str">
            <v xml:space="preserve">pollo asado </v>
          </cell>
          <cell r="I846" t="str">
            <v>calamares a la romana</v>
          </cell>
          <cell r="J846" t="str">
            <v>espagueti a las finas hierbas</v>
          </cell>
          <cell r="K846" t="str">
            <v>sopa cubierta</v>
          </cell>
          <cell r="L846" t="str">
            <v>longanizas, morcilla y chorizo</v>
          </cell>
          <cell r="M846" t="str">
            <v>tortilla española con York y lechuga</v>
          </cell>
        </row>
        <row r="847">
          <cell r="B847">
            <v>37167</v>
          </cell>
          <cell r="C847">
            <v>843</v>
          </cell>
          <cell r="D847">
            <v>37167</v>
          </cell>
          <cell r="E847" t="str">
            <v>ensalada mixta</v>
          </cell>
          <cell r="F847" t="str">
            <v>raviolis con tomate</v>
          </cell>
          <cell r="G847" t="str">
            <v>queso fresco al orégano</v>
          </cell>
          <cell r="H847" t="str">
            <v>escalopa milanesa</v>
          </cell>
          <cell r="I847" t="str">
            <v>merluza costa brava</v>
          </cell>
          <cell r="J847" t="str">
            <v>pizza de jamón y atún</v>
          </cell>
          <cell r="K847" t="str">
            <v>puré permantière</v>
          </cell>
          <cell r="L847" t="str">
            <v>costillas con miel</v>
          </cell>
          <cell r="M847" t="str">
            <v>pescadilla andaluza</v>
          </cell>
        </row>
        <row r="848">
          <cell r="B848">
            <v>37168</v>
          </cell>
          <cell r="C848">
            <v>844</v>
          </cell>
          <cell r="D848">
            <v>37168</v>
          </cell>
          <cell r="E848" t="str">
            <v>ensalada de Carlota</v>
          </cell>
          <cell r="F848" t="str">
            <v>arroz negro</v>
          </cell>
          <cell r="G848" t="str">
            <v>gazpacho andaluz</v>
          </cell>
          <cell r="H848" t="str">
            <v>pavo a la cazadora</v>
          </cell>
          <cell r="I848" t="str">
            <v>salmón al grill</v>
          </cell>
          <cell r="J848" t="str">
            <v>hervido valenciano</v>
          </cell>
          <cell r="K848" t="str">
            <v>crema de espárragos</v>
          </cell>
          <cell r="L848" t="str">
            <v>hamburguesa completa</v>
          </cell>
          <cell r="M848" t="str">
            <v>varitas de merluza</v>
          </cell>
        </row>
        <row r="849">
          <cell r="B849">
            <v>37169</v>
          </cell>
          <cell r="C849">
            <v>845</v>
          </cell>
          <cell r="D849">
            <v>37169</v>
          </cell>
          <cell r="E849" t="str">
            <v>ensalada de maíz</v>
          </cell>
          <cell r="F849" t="str">
            <v>sopa de cocido</v>
          </cell>
          <cell r="G849" t="str">
            <v>paté a la pimienta</v>
          </cell>
          <cell r="H849" t="str">
            <v>cocido madrileño</v>
          </cell>
          <cell r="I849" t="str">
            <v>bacalao vizcaína</v>
          </cell>
          <cell r="J849" t="str">
            <v>puré de calabacín</v>
          </cell>
          <cell r="K849" t="str">
            <v>ensalada especial</v>
          </cell>
          <cell r="L849" t="str">
            <v>pollo parrilla</v>
          </cell>
          <cell r="M849" t="str">
            <v>empanada de bonito</v>
          </cell>
        </row>
        <row r="850">
          <cell r="B850">
            <v>37170</v>
          </cell>
          <cell r="C850">
            <v>846</v>
          </cell>
          <cell r="D850">
            <v>37170</v>
          </cell>
          <cell r="E850" t="str">
            <v>ensalada valenciana</v>
          </cell>
          <cell r="F850" t="str">
            <v>espaguetis marinera</v>
          </cell>
          <cell r="G850" t="str">
            <v>canapé hawaiano</v>
          </cell>
          <cell r="H850" t="str">
            <v>jamón al horno</v>
          </cell>
          <cell r="I850" t="str">
            <v>huevos revueltos portuguesa</v>
          </cell>
          <cell r="J850" t="str">
            <v>crema de cangrejos</v>
          </cell>
          <cell r="K850" t="str">
            <v>ensalada de arroz</v>
          </cell>
          <cell r="L850" t="str">
            <v>filete de ternera</v>
          </cell>
          <cell r="M850" t="str">
            <v>merluza poché</v>
          </cell>
        </row>
        <row r="851">
          <cell r="B851">
            <v>37171</v>
          </cell>
          <cell r="C851">
            <v>847</v>
          </cell>
          <cell r="D851">
            <v>37171</v>
          </cell>
          <cell r="E851" t="str">
            <v>ensalada de patatas</v>
          </cell>
          <cell r="F851" t="str">
            <v>entremeses y ensaladilla rusa</v>
          </cell>
          <cell r="G851" t="str">
            <v>paella valenciana</v>
          </cell>
          <cell r="H851" t="str">
            <v>roti de pavo</v>
          </cell>
          <cell r="I851" t="str">
            <v>sepia plancha</v>
          </cell>
          <cell r="J851" t="str">
            <v>patatas al horno</v>
          </cell>
          <cell r="K851" t="str">
            <v>sopa de la abuela</v>
          </cell>
          <cell r="L851" t="str">
            <v>tortilla parmesana</v>
          </cell>
          <cell r="M851" t="str">
            <v>albondigas caseras</v>
          </cell>
        </row>
        <row r="852">
          <cell r="B852">
            <v>37172</v>
          </cell>
          <cell r="C852">
            <v>848</v>
          </cell>
          <cell r="D852">
            <v>37172</v>
          </cell>
          <cell r="E852" t="str">
            <v>ensalada variada</v>
          </cell>
          <cell r="F852" t="str">
            <v>espagueti boloñesa</v>
          </cell>
          <cell r="G852" t="str">
            <v>lentejas al jerez</v>
          </cell>
          <cell r="H852" t="str">
            <v>pollo rustido</v>
          </cell>
          <cell r="I852" t="str">
            <v>lenguado a la meunière</v>
          </cell>
          <cell r="J852" t="str">
            <v>ensalada de pasta</v>
          </cell>
          <cell r="K852" t="str">
            <v>hervido valenciano</v>
          </cell>
          <cell r="L852" t="str">
            <v>ternera y ajos tiernos</v>
          </cell>
          <cell r="M852" t="str">
            <v>calamares romana</v>
          </cell>
        </row>
        <row r="853">
          <cell r="B853">
            <v>37173</v>
          </cell>
          <cell r="C853">
            <v>849</v>
          </cell>
          <cell r="D853">
            <v>37173</v>
          </cell>
          <cell r="E853" t="str">
            <v>ensalada variada</v>
          </cell>
          <cell r="F853" t="str">
            <v>arroz de verduras</v>
          </cell>
          <cell r="G853" t="str">
            <v>pate variado</v>
          </cell>
          <cell r="H853" t="str">
            <v>jamón fresco parrilla</v>
          </cell>
          <cell r="I853" t="str">
            <v>sepia lionesa</v>
          </cell>
          <cell r="J853" t="str">
            <v>espinacas con pasas</v>
          </cell>
          <cell r="K853" t="str">
            <v>jamón mixto con tomate natural</v>
          </cell>
          <cell r="L853" t="str">
            <v>brocheta de carnes</v>
          </cell>
          <cell r="M853" t="str">
            <v>sandwich mixto</v>
          </cell>
        </row>
        <row r="854">
          <cell r="B854">
            <v>37174</v>
          </cell>
          <cell r="C854">
            <v>850</v>
          </cell>
          <cell r="D854">
            <v>37174</v>
          </cell>
          <cell r="E854" t="str">
            <v>ensalada variada</v>
          </cell>
          <cell r="F854" t="str">
            <v>canelones</v>
          </cell>
          <cell r="G854" t="str">
            <v>huevos dos salsas</v>
          </cell>
          <cell r="H854" t="str">
            <v>merluza a la sidra</v>
          </cell>
          <cell r="I854" t="str">
            <v>lomo a la ciruela</v>
          </cell>
          <cell r="J854" t="str">
            <v>pizza cuatro estaciones</v>
          </cell>
          <cell r="K854" t="str">
            <v>judías verdes a la madrileña</v>
          </cell>
          <cell r="L854" t="str">
            <v>pollo al ajillo</v>
          </cell>
          <cell r="M854" t="str">
            <v>salmón a la parrilla</v>
          </cell>
        </row>
        <row r="855">
          <cell r="B855">
            <v>37175</v>
          </cell>
          <cell r="C855">
            <v>851</v>
          </cell>
          <cell r="D855">
            <v>37175</v>
          </cell>
          <cell r="E855" t="str">
            <v>ensalada variada</v>
          </cell>
          <cell r="F855" t="str">
            <v>arroz milanesa</v>
          </cell>
          <cell r="G855" t="str">
            <v>berenjenas rellenas de carne</v>
          </cell>
          <cell r="H855" t="str">
            <v>cazón a la marinera</v>
          </cell>
          <cell r="I855" t="str">
            <v>lomo parrilla con aros de cebolla</v>
          </cell>
          <cell r="J855" t="str">
            <v>ensalada especial</v>
          </cell>
          <cell r="K855" t="str">
            <v>crema de champiñones</v>
          </cell>
          <cell r="L855" t="str">
            <v>hamburguesa cebolla tomate lechuga y queso</v>
          </cell>
          <cell r="M855" t="str">
            <v>tortillas de atún o queso</v>
          </cell>
        </row>
        <row r="856">
          <cell r="B856">
            <v>37176</v>
          </cell>
          <cell r="C856">
            <v>852</v>
          </cell>
          <cell r="D856">
            <v>37176</v>
          </cell>
          <cell r="E856" t="str">
            <v>ensalada variada</v>
          </cell>
          <cell r="F856" t="str">
            <v>macarrones con atún</v>
          </cell>
          <cell r="G856" t="str">
            <v>fabada</v>
          </cell>
          <cell r="H856" t="str">
            <v>croquetas de bacalao</v>
          </cell>
          <cell r="I856" t="str">
            <v>cordero asado</v>
          </cell>
          <cell r="J856" t="str">
            <v>patatas al horno con alioli</v>
          </cell>
          <cell r="K856" t="str">
            <v>coliflor gratinada</v>
          </cell>
          <cell r="L856" t="str">
            <v>san jacobo casero</v>
          </cell>
          <cell r="M856" t="str">
            <v>bacalao vizcaina</v>
          </cell>
        </row>
        <row r="857">
          <cell r="B857">
            <v>37177</v>
          </cell>
          <cell r="C857">
            <v>853</v>
          </cell>
          <cell r="D857">
            <v>37177</v>
          </cell>
          <cell r="E857" t="str">
            <v>ensalada variada</v>
          </cell>
          <cell r="F857" t="str">
            <v>fideuà</v>
          </cell>
          <cell r="G857" t="str">
            <v>ensaladilla rusa con entremeses</v>
          </cell>
          <cell r="H857" t="str">
            <v>pechuga de pollo empanada</v>
          </cell>
          <cell r="I857" t="str">
            <v>huevos fritos con bacon</v>
          </cell>
          <cell r="J857" t="str">
            <v>judías con jamón</v>
          </cell>
          <cell r="K857" t="str">
            <v>crema de espárragos con costrones</v>
          </cell>
          <cell r="L857" t="str">
            <v>lomo adobado</v>
          </cell>
          <cell r="M857" t="str">
            <v>trucha con almendras</v>
          </cell>
        </row>
        <row r="858">
          <cell r="B858">
            <v>37178</v>
          </cell>
          <cell r="C858">
            <v>854</v>
          </cell>
          <cell r="D858">
            <v>37178</v>
          </cell>
          <cell r="E858" t="str">
            <v>ensalada variada</v>
          </cell>
          <cell r="F858" t="str">
            <v>paella alicantina</v>
          </cell>
          <cell r="G858" t="str">
            <v>ensalada especial</v>
          </cell>
          <cell r="H858" t="str">
            <v>emperador grillé</v>
          </cell>
          <cell r="I858" t="str">
            <v>escalope de ternera</v>
          </cell>
          <cell r="J858" t="str">
            <v>espárragos con jamón dulce</v>
          </cell>
          <cell r="K858" t="str">
            <v>sopa cubierta</v>
          </cell>
          <cell r="L858" t="str">
            <v>jamón braseado</v>
          </cell>
          <cell r="M858" t="str">
            <v>filete de merluza empanada</v>
          </cell>
        </row>
        <row r="859">
          <cell r="B859">
            <v>37179</v>
          </cell>
          <cell r="C859">
            <v>855</v>
          </cell>
          <cell r="D859">
            <v>37179</v>
          </cell>
          <cell r="E859" t="str">
            <v>ensalada variada</v>
          </cell>
          <cell r="F859" t="str">
            <v>tortelinis con tomate</v>
          </cell>
          <cell r="G859" t="str">
            <v>berenjenas rellenas</v>
          </cell>
          <cell r="H859" t="str">
            <v>pollo asado con champiñón</v>
          </cell>
          <cell r="I859" t="str">
            <v>pescado parrilla</v>
          </cell>
          <cell r="J859" t="str">
            <v>crema de espárragos</v>
          </cell>
          <cell r="K859" t="str">
            <v>ensalada de pollo</v>
          </cell>
          <cell r="L859" t="str">
            <v>trucha con almendras</v>
          </cell>
          <cell r="M859" t="str">
            <v>san jacobo caseros</v>
          </cell>
        </row>
        <row r="860">
          <cell r="B860">
            <v>37180</v>
          </cell>
          <cell r="C860">
            <v>856</v>
          </cell>
          <cell r="D860">
            <v>37180</v>
          </cell>
          <cell r="E860" t="str">
            <v>ensalada variada</v>
          </cell>
          <cell r="F860" t="str">
            <v>arroz a la cubana</v>
          </cell>
          <cell r="G860" t="str">
            <v>rollitos de ensaladilla</v>
          </cell>
          <cell r="H860" t="str">
            <v>chuletas de cordero con patatas</v>
          </cell>
          <cell r="I860" t="str">
            <v>croquetas de merluza</v>
          </cell>
          <cell r="J860" t="str">
            <v>sopa castellana</v>
          </cell>
          <cell r="K860" t="str">
            <v xml:space="preserve">huevos al plato </v>
          </cell>
          <cell r="L860" t="str">
            <v>lomo al roquefort</v>
          </cell>
          <cell r="M860" t="str">
            <v>filete de merluza al grill</v>
          </cell>
        </row>
        <row r="861">
          <cell r="B861">
            <v>37181</v>
          </cell>
          <cell r="C861">
            <v>857</v>
          </cell>
          <cell r="D861">
            <v>37181</v>
          </cell>
          <cell r="E861" t="str">
            <v>ensalada variada</v>
          </cell>
          <cell r="F861" t="str">
            <v>fideuà</v>
          </cell>
          <cell r="G861" t="str">
            <v>paté a la pimienta</v>
          </cell>
          <cell r="H861" t="str">
            <v>brocheta de ave</v>
          </cell>
          <cell r="I861" t="str">
            <v>emperador plancha salsa verde</v>
          </cell>
          <cell r="J861" t="str">
            <v>menestra de verduras</v>
          </cell>
          <cell r="K861" t="str">
            <v>pizza</v>
          </cell>
          <cell r="L861" t="str">
            <v>muslitos de cangrejo</v>
          </cell>
          <cell r="M861" t="str">
            <v>jamón al horno</v>
          </cell>
        </row>
        <row r="862">
          <cell r="B862">
            <v>37182</v>
          </cell>
          <cell r="C862">
            <v>858</v>
          </cell>
          <cell r="D862">
            <v>37182</v>
          </cell>
          <cell r="E862" t="str">
            <v>ensalada variada</v>
          </cell>
          <cell r="F862" t="str">
            <v>arroz al horno</v>
          </cell>
          <cell r="G862" t="str">
            <v>queso fresco al orégano</v>
          </cell>
          <cell r="H862" t="str">
            <v>huevos fritos con jamón</v>
          </cell>
          <cell r="I862" t="str">
            <v>sepia a la plancha</v>
          </cell>
          <cell r="J862" t="str">
            <v>hervido</v>
          </cell>
          <cell r="K862" t="str">
            <v>ensalada de verano</v>
          </cell>
          <cell r="L862" t="str">
            <v>hamburguesa de ternera</v>
          </cell>
          <cell r="M862" t="str">
            <v>tortillas variadas</v>
          </cell>
        </row>
        <row r="863">
          <cell r="B863">
            <v>37183</v>
          </cell>
          <cell r="C863">
            <v>859</v>
          </cell>
          <cell r="D863">
            <v>37183</v>
          </cell>
          <cell r="E863" t="str">
            <v>ensalada variada</v>
          </cell>
          <cell r="F863" t="str">
            <v>judías pintas al vino tinto</v>
          </cell>
          <cell r="G863" t="str">
            <v>espárragos con jamón</v>
          </cell>
          <cell r="H863" t="str">
            <v>croquetas de bacalao</v>
          </cell>
          <cell r="I863" t="str">
            <v>pechuga a las hierbas</v>
          </cell>
          <cell r="J863" t="str">
            <v>sopa cubierta</v>
          </cell>
          <cell r="K863" t="str">
            <v>sandwich vegetal</v>
          </cell>
          <cell r="L863" t="str">
            <v>fritura de pescado</v>
          </cell>
          <cell r="M863" t="str">
            <v>lomo adobado a la parrilla</v>
          </cell>
        </row>
        <row r="864">
          <cell r="B864">
            <v>37184</v>
          </cell>
          <cell r="C864">
            <v>860</v>
          </cell>
          <cell r="D864">
            <v>37184</v>
          </cell>
          <cell r="E864" t="str">
            <v>ensalada variada</v>
          </cell>
          <cell r="F864" t="str">
            <v>canelones rossini</v>
          </cell>
          <cell r="G864" t="str">
            <v>judías verdes</v>
          </cell>
          <cell r="H864" t="str">
            <v>san marino</v>
          </cell>
          <cell r="I864" t="str">
            <v>ternera al horno</v>
          </cell>
          <cell r="J864" t="str">
            <v>patatas y verdura hervidas</v>
          </cell>
          <cell r="K864" t="str">
            <v>tostadas de ave</v>
          </cell>
          <cell r="L864" t="str">
            <v>samfaina de pollo</v>
          </cell>
          <cell r="M864" t="str">
            <v>lenguado a la plancha</v>
          </cell>
        </row>
        <row r="865">
          <cell r="B865">
            <v>37185</v>
          </cell>
          <cell r="C865">
            <v>861</v>
          </cell>
          <cell r="D865">
            <v>37185</v>
          </cell>
          <cell r="E865" t="str">
            <v>ensalada variada</v>
          </cell>
          <cell r="F865" t="str">
            <v>paella marinera</v>
          </cell>
          <cell r="G865" t="str">
            <v>sopa de cocido</v>
          </cell>
          <cell r="H865" t="str">
            <v>cazón parrilla</v>
          </cell>
          <cell r="I865" t="str">
            <v>pavo a la cazadora</v>
          </cell>
          <cell r="J865" t="str">
            <v>sopa minestrone</v>
          </cell>
          <cell r="K865" t="str">
            <v>crema de ave</v>
          </cell>
          <cell r="L865" t="str">
            <v>pastel de tortillas con ensalada</v>
          </cell>
          <cell r="M865" t="str">
            <v>jamón fresco parrilla</v>
          </cell>
        </row>
        <row r="866">
          <cell r="B866">
            <v>37186</v>
          </cell>
          <cell r="C866">
            <v>862</v>
          </cell>
          <cell r="D866">
            <v>37186</v>
          </cell>
          <cell r="E866" t="str">
            <v>ensalada variada</v>
          </cell>
          <cell r="F866" t="str">
            <v>macarrones gratinados</v>
          </cell>
          <cell r="G866" t="str">
            <v>judías verdes con jamón</v>
          </cell>
          <cell r="H866" t="str">
            <v>lenguado molinera</v>
          </cell>
          <cell r="I866" t="str">
            <v>chuletas de cordero</v>
          </cell>
          <cell r="J866" t="str">
            <v>hervido valenciano</v>
          </cell>
          <cell r="K866" t="str">
            <v>ensalada especial</v>
          </cell>
          <cell r="L866" t="str">
            <v>ternera jardinera</v>
          </cell>
          <cell r="M866" t="str">
            <v>salmón al limón</v>
          </cell>
        </row>
        <row r="867">
          <cell r="B867">
            <v>37187</v>
          </cell>
          <cell r="C867">
            <v>863</v>
          </cell>
          <cell r="D867">
            <v>37187</v>
          </cell>
          <cell r="E867" t="str">
            <v>ensalada variada</v>
          </cell>
          <cell r="F867" t="str">
            <v>arroz a la cubana</v>
          </cell>
          <cell r="G867" t="str">
            <v>patatas rellenas</v>
          </cell>
          <cell r="H867" t="str">
            <v>trucha con jamón</v>
          </cell>
          <cell r="I867" t="str">
            <v>pechuga empanada</v>
          </cell>
          <cell r="J867" t="str">
            <v>crema de ave</v>
          </cell>
          <cell r="K867" t="str">
            <v>pizza variada</v>
          </cell>
          <cell r="L867" t="str">
            <v>lomo caña parrilla</v>
          </cell>
          <cell r="M867" t="str">
            <v>Croquetas de jamón</v>
          </cell>
        </row>
        <row r="868">
          <cell r="B868">
            <v>37188</v>
          </cell>
          <cell r="C868">
            <v>864</v>
          </cell>
          <cell r="D868">
            <v>37188</v>
          </cell>
          <cell r="E868" t="str">
            <v>ensalada variada</v>
          </cell>
          <cell r="F868" t="str">
            <v>fideuà</v>
          </cell>
          <cell r="G868" t="str">
            <v>lentejas con verduras</v>
          </cell>
          <cell r="H868" t="str">
            <v>escalope de magro</v>
          </cell>
          <cell r="I868" t="str">
            <v>merluza a la vasca</v>
          </cell>
          <cell r="J868" t="str">
            <v>judías salteadas</v>
          </cell>
          <cell r="K868" t="str">
            <v>patatas bravas</v>
          </cell>
          <cell r="L868" t="str">
            <v>huevos fritos con chorizo de cuelgo</v>
          </cell>
          <cell r="M868" t="str">
            <v>emperador parrilla</v>
          </cell>
        </row>
        <row r="869">
          <cell r="B869">
            <v>37189</v>
          </cell>
          <cell r="C869">
            <v>865</v>
          </cell>
          <cell r="D869">
            <v>37189</v>
          </cell>
          <cell r="E869" t="str">
            <v>ensalada variada</v>
          </cell>
          <cell r="F869" t="str">
            <v>espaguetis boloñesa</v>
          </cell>
          <cell r="G869" t="str">
            <v>Paté Finas Hierbas</v>
          </cell>
          <cell r="H869" t="str">
            <v>pollo al ajillo</v>
          </cell>
          <cell r="I869" t="str">
            <v>pescado fresco frito</v>
          </cell>
          <cell r="J869" t="str">
            <v>pure de calabacin</v>
          </cell>
          <cell r="K869" t="str">
            <v>entremeses variados</v>
          </cell>
          <cell r="L869" t="str">
            <v>hamburguesa completa</v>
          </cell>
          <cell r="M869" t="str">
            <v>tortilla de patata y cebolla</v>
          </cell>
        </row>
        <row r="870">
          <cell r="B870">
            <v>37190</v>
          </cell>
          <cell r="C870">
            <v>866</v>
          </cell>
          <cell r="D870">
            <v>37190</v>
          </cell>
          <cell r="E870" t="str">
            <v>ensalada variada</v>
          </cell>
          <cell r="F870" t="str">
            <v>sopa de marisco</v>
          </cell>
          <cell r="G870" t="str">
            <v>paella mixta</v>
          </cell>
          <cell r="H870" t="str">
            <v>lomo al roquefort</v>
          </cell>
          <cell r="I870" t="str">
            <v>muslitos de cangrejo con mahonesa</v>
          </cell>
          <cell r="J870" t="str">
            <v>menestra de verduras</v>
          </cell>
          <cell r="K870" t="str">
            <v>huevos a la cazuela</v>
          </cell>
          <cell r="L870" t="str">
            <v>longaniza con pisto</v>
          </cell>
          <cell r="M870" t="str">
            <v>lenguado a la andaluza</v>
          </cell>
        </row>
        <row r="871">
          <cell r="B871">
            <v>37191</v>
          </cell>
          <cell r="C871">
            <v>867</v>
          </cell>
          <cell r="D871">
            <v>37191</v>
          </cell>
          <cell r="E871" t="str">
            <v>ensalada variada</v>
          </cell>
          <cell r="F871" t="str">
            <v>patatas riojana</v>
          </cell>
          <cell r="G871" t="str">
            <v>huevos fríos dos salsas</v>
          </cell>
          <cell r="H871" t="str">
            <v>pescadilla rabiosa</v>
          </cell>
          <cell r="I871" t="str">
            <v>lomo adobado</v>
          </cell>
          <cell r="J871" t="str">
            <v>puré de legumbres</v>
          </cell>
          <cell r="K871" t="str">
            <v>jamón a la catalana</v>
          </cell>
          <cell r="L871" t="str">
            <v>albóndigas jardinera</v>
          </cell>
          <cell r="M871" t="str">
            <v>Pechuga empanada</v>
          </cell>
        </row>
        <row r="872">
          <cell r="B872">
            <v>37192</v>
          </cell>
          <cell r="C872">
            <v>868</v>
          </cell>
          <cell r="D872">
            <v>37192</v>
          </cell>
          <cell r="E872" t="str">
            <v>ensalada variada</v>
          </cell>
          <cell r="F872" t="str">
            <v>arroz a banda</v>
          </cell>
          <cell r="G872" t="str">
            <v>entremeses especiales</v>
          </cell>
          <cell r="H872" t="str">
            <v>chuletas de cerdo plancha</v>
          </cell>
          <cell r="I872" t="str">
            <v>croquetas de bacalao</v>
          </cell>
          <cell r="J872" t="str">
            <v>judías verdes con jamón</v>
          </cell>
          <cell r="K872" t="str">
            <v>ensalada de pasta</v>
          </cell>
          <cell r="L872" t="str">
            <v>ternera a la parrilla con champiñón</v>
          </cell>
          <cell r="M872" t="str">
            <v>filete de merluza grillé</v>
          </cell>
        </row>
        <row r="873">
          <cell r="B873">
            <v>37193</v>
          </cell>
          <cell r="C873">
            <v>869</v>
          </cell>
          <cell r="D873">
            <v>37193</v>
          </cell>
          <cell r="E873" t="str">
            <v>ensalada mixta</v>
          </cell>
          <cell r="F873" t="str">
            <v>tallarines italiana</v>
          </cell>
          <cell r="G873" t="str">
            <v>sopa castellana</v>
          </cell>
          <cell r="H873" t="str">
            <v>estofado de ternera</v>
          </cell>
          <cell r="I873" t="str">
            <v>emperador a la parrilla</v>
          </cell>
          <cell r="J873" t="str">
            <v>verdura y patatas hervidas</v>
          </cell>
          <cell r="K873" t="str">
            <v>ensalada de arroz</v>
          </cell>
          <cell r="L873" t="str">
            <v>magro al ajillo</v>
          </cell>
          <cell r="M873" t="str">
            <v>croquetas de ave</v>
          </cell>
        </row>
        <row r="874">
          <cell r="B874">
            <v>37194</v>
          </cell>
          <cell r="C874">
            <v>870</v>
          </cell>
          <cell r="D874">
            <v>37194</v>
          </cell>
          <cell r="E874" t="str">
            <v>ensalada verde</v>
          </cell>
          <cell r="F874" t="str">
            <v>judías a la vinagreta</v>
          </cell>
          <cell r="G874" t="str">
            <v>arroz con verduras</v>
          </cell>
          <cell r="H874" t="str">
            <v xml:space="preserve">pollo asado </v>
          </cell>
          <cell r="I874" t="str">
            <v>calamares a la romana</v>
          </cell>
          <cell r="J874" t="str">
            <v>espagueti a las finas hierbas</v>
          </cell>
          <cell r="K874" t="str">
            <v>sopa cubierta</v>
          </cell>
          <cell r="L874" t="str">
            <v>longanizas, morcilla y chorizo</v>
          </cell>
          <cell r="M874" t="str">
            <v>tortilla española con York y lechuga</v>
          </cell>
        </row>
        <row r="875">
          <cell r="B875">
            <v>37195</v>
          </cell>
          <cell r="C875">
            <v>871</v>
          </cell>
          <cell r="D875">
            <v>37195</v>
          </cell>
          <cell r="E875" t="str">
            <v>ensalada mixta</v>
          </cell>
          <cell r="F875" t="str">
            <v>raviolis con tomate</v>
          </cell>
          <cell r="G875" t="str">
            <v>queso fresco al orégano</v>
          </cell>
          <cell r="H875" t="str">
            <v>escalopa milanesa</v>
          </cell>
          <cell r="I875" t="str">
            <v>merluza costa brava</v>
          </cell>
          <cell r="J875" t="str">
            <v>pizza de jamón y atún</v>
          </cell>
          <cell r="K875" t="str">
            <v>puré permantière</v>
          </cell>
          <cell r="L875" t="str">
            <v>costillas con miel</v>
          </cell>
          <cell r="M875" t="str">
            <v>pescadilla andaluza</v>
          </cell>
        </row>
        <row r="876">
          <cell r="B876">
            <v>37196</v>
          </cell>
          <cell r="C876">
            <v>872</v>
          </cell>
          <cell r="D876">
            <v>37196</v>
          </cell>
          <cell r="E876" t="str">
            <v>ensalada de Carlota</v>
          </cell>
          <cell r="F876" t="str">
            <v>arroz negro</v>
          </cell>
          <cell r="G876" t="str">
            <v>espárragos con mahonesa</v>
          </cell>
          <cell r="H876" t="str">
            <v>pavo a la cazadora</v>
          </cell>
          <cell r="I876" t="str">
            <v>salmón al grill</v>
          </cell>
          <cell r="J876" t="str">
            <v>hervido valenciano</v>
          </cell>
          <cell r="K876" t="str">
            <v>crema de espárragos</v>
          </cell>
          <cell r="L876" t="str">
            <v>hamburguesa completa</v>
          </cell>
          <cell r="M876" t="str">
            <v>varitas de merluza</v>
          </cell>
        </row>
        <row r="877">
          <cell r="B877">
            <v>37197</v>
          </cell>
          <cell r="C877">
            <v>873</v>
          </cell>
          <cell r="D877">
            <v>37197</v>
          </cell>
          <cell r="E877" t="str">
            <v>ensalada de maíz</v>
          </cell>
          <cell r="F877" t="str">
            <v>sopa de cocido</v>
          </cell>
          <cell r="G877" t="str">
            <v>pimientos rellenos</v>
          </cell>
          <cell r="H877" t="str">
            <v>cocido madrileño</v>
          </cell>
          <cell r="I877" t="str">
            <v>bacalao vizcaína</v>
          </cell>
          <cell r="J877" t="str">
            <v>puré de calabacín</v>
          </cell>
          <cell r="K877" t="str">
            <v>ensalada especial</v>
          </cell>
          <cell r="L877" t="str">
            <v>pollo parrilla</v>
          </cell>
          <cell r="M877" t="str">
            <v>empanada de bonito</v>
          </cell>
        </row>
        <row r="878">
          <cell r="B878">
            <v>37198</v>
          </cell>
          <cell r="C878">
            <v>874</v>
          </cell>
          <cell r="D878">
            <v>37198</v>
          </cell>
          <cell r="E878" t="str">
            <v>ensalada valenciana</v>
          </cell>
          <cell r="F878" t="str">
            <v>espaguetis marinera</v>
          </cell>
          <cell r="G878" t="str">
            <v>canapé caribeño</v>
          </cell>
          <cell r="H878" t="str">
            <v>jamón al horno</v>
          </cell>
          <cell r="I878" t="str">
            <v>huevos revueltos portuguesa</v>
          </cell>
          <cell r="J878" t="str">
            <v>crema de cangrejos</v>
          </cell>
          <cell r="K878" t="str">
            <v>ensalada de arroz</v>
          </cell>
          <cell r="L878" t="str">
            <v>filete de ternera</v>
          </cell>
          <cell r="M878" t="str">
            <v>merluza poché</v>
          </cell>
        </row>
        <row r="879">
          <cell r="B879">
            <v>37199</v>
          </cell>
          <cell r="C879">
            <v>875</v>
          </cell>
          <cell r="D879">
            <v>37199</v>
          </cell>
          <cell r="E879" t="str">
            <v>ensalada de patatas</v>
          </cell>
          <cell r="F879" t="str">
            <v>entremeses y ensaladilla rusa</v>
          </cell>
          <cell r="G879" t="str">
            <v>arroz al horno</v>
          </cell>
          <cell r="H879" t="str">
            <v>roti de pavo</v>
          </cell>
          <cell r="I879" t="str">
            <v>sepia plancha</v>
          </cell>
          <cell r="J879" t="str">
            <v>patatas al horno</v>
          </cell>
          <cell r="K879" t="str">
            <v>sopa de la abuela</v>
          </cell>
          <cell r="L879" t="str">
            <v>tortilla parmesana</v>
          </cell>
          <cell r="M879" t="str">
            <v>albondigas caseras</v>
          </cell>
        </row>
        <row r="880">
          <cell r="B880">
            <v>37200</v>
          </cell>
          <cell r="C880">
            <v>876</v>
          </cell>
          <cell r="D880">
            <v>37200</v>
          </cell>
          <cell r="E880" t="str">
            <v>ensalada variada</v>
          </cell>
          <cell r="F880" t="str">
            <v>espagueti boloñesa</v>
          </cell>
          <cell r="G880" t="str">
            <v>lentejas al jerez</v>
          </cell>
          <cell r="H880" t="str">
            <v>pollo rustido</v>
          </cell>
          <cell r="I880" t="str">
            <v>lenguado a la meunière</v>
          </cell>
          <cell r="J880" t="str">
            <v>ensalada de pasta</v>
          </cell>
          <cell r="K880" t="str">
            <v>hervido valenciano</v>
          </cell>
          <cell r="L880" t="str">
            <v>ternera y ajos tiernos</v>
          </cell>
          <cell r="M880" t="str">
            <v>calamares romana</v>
          </cell>
        </row>
        <row r="881">
          <cell r="B881">
            <v>37201</v>
          </cell>
          <cell r="C881">
            <v>877</v>
          </cell>
          <cell r="D881">
            <v>37201</v>
          </cell>
          <cell r="E881" t="str">
            <v>ensalada variada</v>
          </cell>
          <cell r="F881" t="str">
            <v>arroz de verduras</v>
          </cell>
          <cell r="G881" t="str">
            <v>pate variado</v>
          </cell>
          <cell r="H881" t="str">
            <v>jamón fresco parrilla</v>
          </cell>
          <cell r="I881" t="str">
            <v>sepia lionesa</v>
          </cell>
          <cell r="J881" t="str">
            <v>espinacas con pasas</v>
          </cell>
          <cell r="K881" t="str">
            <v>jamón mixto con tomate natural</v>
          </cell>
          <cell r="L881" t="str">
            <v>brocheta de carnes</v>
          </cell>
          <cell r="M881" t="str">
            <v>sandwich mixto</v>
          </cell>
        </row>
        <row r="882">
          <cell r="B882">
            <v>37202</v>
          </cell>
          <cell r="C882">
            <v>878</v>
          </cell>
          <cell r="D882">
            <v>37202</v>
          </cell>
          <cell r="E882" t="str">
            <v>ensalada variada</v>
          </cell>
          <cell r="F882" t="str">
            <v>canelones</v>
          </cell>
          <cell r="G882" t="str">
            <v>huevos dos salsas</v>
          </cell>
          <cell r="H882" t="str">
            <v>merluza a la sidra</v>
          </cell>
          <cell r="I882" t="str">
            <v>lomo a la ciruela</v>
          </cell>
          <cell r="J882" t="str">
            <v>pizza cuatro estaciones</v>
          </cell>
          <cell r="K882" t="str">
            <v>judías verdes a la madrileña</v>
          </cell>
          <cell r="L882" t="str">
            <v>pollo al ajillo</v>
          </cell>
          <cell r="M882" t="str">
            <v>salmón a la parrilla</v>
          </cell>
        </row>
        <row r="883">
          <cell r="B883">
            <v>37203</v>
          </cell>
          <cell r="C883">
            <v>879</v>
          </cell>
          <cell r="D883">
            <v>37203</v>
          </cell>
          <cell r="E883" t="str">
            <v>ensalada variada</v>
          </cell>
          <cell r="F883" t="str">
            <v>arroz milanesa</v>
          </cell>
          <cell r="G883" t="str">
            <v>berenjenas rellenas de carne</v>
          </cell>
          <cell r="H883" t="str">
            <v>cazón a la marinera</v>
          </cell>
          <cell r="I883" t="str">
            <v>lomo parrilla con aros de cebolla</v>
          </cell>
          <cell r="J883" t="str">
            <v>ensalada especial</v>
          </cell>
          <cell r="K883" t="str">
            <v>crema de champiñones</v>
          </cell>
          <cell r="L883" t="str">
            <v>hamburguesa cebolla tomate lechuga y queso</v>
          </cell>
          <cell r="M883" t="str">
            <v>tortillas de atún o queso</v>
          </cell>
        </row>
        <row r="884">
          <cell r="B884">
            <v>37204</v>
          </cell>
          <cell r="C884">
            <v>880</v>
          </cell>
          <cell r="D884">
            <v>37204</v>
          </cell>
          <cell r="E884" t="str">
            <v>ensalada variada</v>
          </cell>
          <cell r="F884" t="str">
            <v>macarrones con atún</v>
          </cell>
          <cell r="G884" t="str">
            <v>fabada</v>
          </cell>
          <cell r="H884" t="str">
            <v>croquetas de bacalao</v>
          </cell>
          <cell r="I884" t="str">
            <v>cordero asado</v>
          </cell>
          <cell r="J884" t="str">
            <v>patatas al horno con alioli</v>
          </cell>
          <cell r="K884" t="str">
            <v>coliflor gratinada</v>
          </cell>
          <cell r="L884" t="str">
            <v>san jacobo casero</v>
          </cell>
          <cell r="M884" t="str">
            <v>bacalao vizcaina</v>
          </cell>
        </row>
        <row r="885">
          <cell r="B885">
            <v>37205</v>
          </cell>
          <cell r="C885">
            <v>881</v>
          </cell>
          <cell r="D885">
            <v>37205</v>
          </cell>
          <cell r="E885" t="str">
            <v>ensalada variada</v>
          </cell>
          <cell r="F885" t="str">
            <v>fideuà</v>
          </cell>
          <cell r="G885" t="str">
            <v>ensaladilla rusa con entremeses</v>
          </cell>
          <cell r="H885" t="str">
            <v>pechuga de pollo empanada</v>
          </cell>
          <cell r="I885" t="str">
            <v>huevos fritos con bacon</v>
          </cell>
          <cell r="J885" t="str">
            <v>judías con jamón</v>
          </cell>
          <cell r="K885" t="str">
            <v>crema de espárragos con costrones</v>
          </cell>
          <cell r="L885" t="str">
            <v>lomo adobado</v>
          </cell>
          <cell r="M885" t="str">
            <v>trucha con almendras</v>
          </cell>
        </row>
        <row r="886">
          <cell r="B886">
            <v>37206</v>
          </cell>
          <cell r="C886">
            <v>882</v>
          </cell>
          <cell r="D886">
            <v>37206</v>
          </cell>
          <cell r="E886" t="str">
            <v>ensalada variada</v>
          </cell>
          <cell r="F886" t="str">
            <v>paella alicantina</v>
          </cell>
          <cell r="G886" t="str">
            <v>ensalada especial</v>
          </cell>
          <cell r="H886" t="str">
            <v>emperador grillé</v>
          </cell>
          <cell r="I886" t="str">
            <v>escalope de ternera</v>
          </cell>
          <cell r="J886" t="str">
            <v>espárragos con jamón dulce</v>
          </cell>
          <cell r="K886" t="str">
            <v>sopa cubierta</v>
          </cell>
          <cell r="L886" t="str">
            <v>jamón braseado</v>
          </cell>
          <cell r="M886" t="str">
            <v>filete de merluza empanada</v>
          </cell>
        </row>
        <row r="887">
          <cell r="B887">
            <v>37207</v>
          </cell>
          <cell r="C887">
            <v>883</v>
          </cell>
          <cell r="D887">
            <v>37207</v>
          </cell>
          <cell r="E887" t="str">
            <v>ensalada variada</v>
          </cell>
          <cell r="F887" t="str">
            <v>tortelinis con tomate</v>
          </cell>
          <cell r="G887" t="str">
            <v>berenjenas rellenas</v>
          </cell>
          <cell r="H887" t="str">
            <v>pollo asado con champiñón</v>
          </cell>
          <cell r="I887" t="str">
            <v>pescado parrilla</v>
          </cell>
          <cell r="J887" t="str">
            <v>crema de espárragos</v>
          </cell>
          <cell r="K887" t="str">
            <v>ensalada de pollo</v>
          </cell>
          <cell r="L887" t="str">
            <v>trucha con almendras</v>
          </cell>
          <cell r="M887" t="str">
            <v>san jacobo caseros</v>
          </cell>
        </row>
        <row r="888">
          <cell r="B888">
            <v>37208</v>
          </cell>
          <cell r="C888">
            <v>884</v>
          </cell>
          <cell r="D888">
            <v>37208</v>
          </cell>
          <cell r="E888" t="str">
            <v>ensalada variada</v>
          </cell>
          <cell r="F888" t="str">
            <v>garbanzos a la catalana</v>
          </cell>
          <cell r="G888" t="str">
            <v>rollitos de ensaladilla</v>
          </cell>
          <cell r="H888" t="str">
            <v>chuletas de cordero con patatas</v>
          </cell>
          <cell r="I888" t="str">
            <v>croquetas de merluza</v>
          </cell>
          <cell r="J888" t="str">
            <v>sopa castellana</v>
          </cell>
          <cell r="K888" t="str">
            <v xml:space="preserve">huevos al plato </v>
          </cell>
          <cell r="L888" t="str">
            <v>lomo al roquefort</v>
          </cell>
          <cell r="M888" t="str">
            <v>filete de merluza al grill</v>
          </cell>
        </row>
        <row r="889">
          <cell r="B889">
            <v>37209</v>
          </cell>
          <cell r="C889">
            <v>885</v>
          </cell>
          <cell r="D889">
            <v>37209</v>
          </cell>
          <cell r="E889" t="str">
            <v>ensalada variada</v>
          </cell>
          <cell r="F889" t="str">
            <v>fideuà</v>
          </cell>
          <cell r="G889" t="str">
            <v>paté a la pimienta</v>
          </cell>
          <cell r="H889" t="str">
            <v>brocheta de ave</v>
          </cell>
          <cell r="I889" t="str">
            <v>emperador plancha salsa verde</v>
          </cell>
          <cell r="J889" t="str">
            <v>menestra de verduras</v>
          </cell>
          <cell r="K889" t="str">
            <v>pizza</v>
          </cell>
          <cell r="L889" t="str">
            <v>muslitos de cangrejo</v>
          </cell>
          <cell r="M889" t="str">
            <v>jamón al horno</v>
          </cell>
        </row>
        <row r="890">
          <cell r="B890">
            <v>37210</v>
          </cell>
          <cell r="C890">
            <v>886</v>
          </cell>
          <cell r="D890">
            <v>37210</v>
          </cell>
          <cell r="E890" t="str">
            <v>ensalada variada</v>
          </cell>
          <cell r="F890" t="str">
            <v>arroz al horno</v>
          </cell>
          <cell r="G890" t="str">
            <v>queso fresco al orégano</v>
          </cell>
          <cell r="H890" t="str">
            <v>huevos fritos con jamón</v>
          </cell>
          <cell r="I890" t="str">
            <v>sepia a la plancha</v>
          </cell>
          <cell r="J890" t="str">
            <v>hervido</v>
          </cell>
          <cell r="K890" t="str">
            <v>ensalada de verano</v>
          </cell>
          <cell r="L890" t="str">
            <v>hamburguesa de ternera</v>
          </cell>
          <cell r="M890" t="str">
            <v>tortillas variadas</v>
          </cell>
        </row>
        <row r="891">
          <cell r="B891">
            <v>37211</v>
          </cell>
          <cell r="C891">
            <v>887</v>
          </cell>
          <cell r="D891">
            <v>37211</v>
          </cell>
          <cell r="E891" t="str">
            <v>ensalada variada</v>
          </cell>
          <cell r="F891" t="str">
            <v>judías pintas al vino tinto</v>
          </cell>
          <cell r="G891" t="str">
            <v>espárragos con jamón</v>
          </cell>
          <cell r="H891" t="str">
            <v>croquetas de bacalao</v>
          </cell>
          <cell r="I891" t="str">
            <v>pechuga a las hierbas</v>
          </cell>
          <cell r="J891" t="str">
            <v>sopa cubierta</v>
          </cell>
          <cell r="K891" t="str">
            <v>sandwich vegetal</v>
          </cell>
          <cell r="L891" t="str">
            <v>fritura de pescado</v>
          </cell>
          <cell r="M891" t="str">
            <v>lomo adobado a la parrilla</v>
          </cell>
        </row>
        <row r="892">
          <cell r="B892">
            <v>37212</v>
          </cell>
          <cell r="C892">
            <v>888</v>
          </cell>
          <cell r="D892">
            <v>37212</v>
          </cell>
          <cell r="E892" t="str">
            <v>ensalada variada</v>
          </cell>
          <cell r="F892" t="str">
            <v>canelones rossini</v>
          </cell>
          <cell r="G892" t="str">
            <v>judías verdes</v>
          </cell>
          <cell r="H892" t="str">
            <v>san marino</v>
          </cell>
          <cell r="I892" t="str">
            <v>ternera al horno</v>
          </cell>
          <cell r="J892" t="str">
            <v>patatas y verdura hervidas</v>
          </cell>
          <cell r="K892" t="str">
            <v>tostadas de ave</v>
          </cell>
          <cell r="L892" t="str">
            <v>samfaina de pollo</v>
          </cell>
          <cell r="M892" t="str">
            <v>lenguado a la plancha</v>
          </cell>
        </row>
        <row r="893">
          <cell r="B893">
            <v>37213</v>
          </cell>
          <cell r="C893">
            <v>889</v>
          </cell>
          <cell r="D893">
            <v>37213</v>
          </cell>
          <cell r="E893" t="str">
            <v>ensalada variada</v>
          </cell>
          <cell r="F893" t="str">
            <v>paella marinera</v>
          </cell>
          <cell r="G893" t="str">
            <v>sopa de cocido</v>
          </cell>
          <cell r="H893" t="str">
            <v>cazón parrilla</v>
          </cell>
          <cell r="I893" t="str">
            <v>pavo a la cazadora</v>
          </cell>
          <cell r="J893" t="str">
            <v>sopa minestrone</v>
          </cell>
          <cell r="K893" t="str">
            <v>crema de ave</v>
          </cell>
          <cell r="L893" t="str">
            <v>pastel de tortillas con ensalada</v>
          </cell>
          <cell r="M893" t="str">
            <v>jamón fresco parrilla</v>
          </cell>
        </row>
        <row r="894">
          <cell r="B894">
            <v>37214</v>
          </cell>
          <cell r="C894">
            <v>890</v>
          </cell>
          <cell r="D894">
            <v>37214</v>
          </cell>
          <cell r="E894" t="str">
            <v>ensalada variada</v>
          </cell>
          <cell r="F894" t="str">
            <v>macarrones gratinados</v>
          </cell>
          <cell r="G894" t="str">
            <v>judías verdes con jamón</v>
          </cell>
          <cell r="H894" t="str">
            <v>lenguado molinera</v>
          </cell>
          <cell r="I894" t="str">
            <v>chuletas de cordero</v>
          </cell>
          <cell r="J894" t="str">
            <v>hervido valenciano</v>
          </cell>
          <cell r="K894" t="str">
            <v>ensalada especial</v>
          </cell>
          <cell r="L894" t="str">
            <v>ternera jardinera</v>
          </cell>
          <cell r="M894" t="str">
            <v>salmón al limón</v>
          </cell>
        </row>
        <row r="895">
          <cell r="B895">
            <v>37215</v>
          </cell>
          <cell r="C895">
            <v>891</v>
          </cell>
          <cell r="D895">
            <v>37215</v>
          </cell>
          <cell r="E895" t="str">
            <v>ensalada variada</v>
          </cell>
          <cell r="F895" t="str">
            <v>arroz a la cubana</v>
          </cell>
          <cell r="G895" t="str">
            <v>patatas rellenas</v>
          </cell>
          <cell r="H895" t="str">
            <v>trucha con jamón</v>
          </cell>
          <cell r="I895" t="str">
            <v>pechuga empanada</v>
          </cell>
          <cell r="J895" t="str">
            <v>crema de ave</v>
          </cell>
          <cell r="K895" t="str">
            <v>pizza variada</v>
          </cell>
          <cell r="L895" t="str">
            <v>lomo caña parrilla</v>
          </cell>
          <cell r="M895" t="str">
            <v>Croquetas de jamón</v>
          </cell>
        </row>
        <row r="896">
          <cell r="B896">
            <v>37216</v>
          </cell>
          <cell r="C896">
            <v>892</v>
          </cell>
          <cell r="D896">
            <v>37216</v>
          </cell>
          <cell r="E896" t="str">
            <v>ensalada variada</v>
          </cell>
          <cell r="F896" t="str">
            <v>fideuà</v>
          </cell>
          <cell r="G896" t="str">
            <v>lentejas con verduras</v>
          </cell>
          <cell r="H896" t="str">
            <v>escalope de magro</v>
          </cell>
          <cell r="I896" t="str">
            <v>merluza a la vasca</v>
          </cell>
          <cell r="J896" t="str">
            <v>judías salteadas</v>
          </cell>
          <cell r="K896" t="str">
            <v>patatas bravas</v>
          </cell>
          <cell r="L896" t="str">
            <v>huevos fritos con chorizo de cuelgo</v>
          </cell>
          <cell r="M896" t="str">
            <v>emperador parrilla</v>
          </cell>
        </row>
        <row r="897">
          <cell r="B897">
            <v>37217</v>
          </cell>
          <cell r="C897">
            <v>893</v>
          </cell>
          <cell r="D897">
            <v>37217</v>
          </cell>
          <cell r="E897" t="str">
            <v>ensalada variada</v>
          </cell>
          <cell r="F897" t="str">
            <v>espaguetis boloñesa</v>
          </cell>
          <cell r="G897" t="str">
            <v>Paté Finas Hierbas</v>
          </cell>
          <cell r="H897" t="str">
            <v>pollo al ajillo</v>
          </cell>
          <cell r="I897" t="str">
            <v>pescado fresco frito</v>
          </cell>
          <cell r="J897" t="str">
            <v>pure de calabacin</v>
          </cell>
          <cell r="K897" t="str">
            <v>entremeses variados</v>
          </cell>
          <cell r="L897" t="str">
            <v>hamburguesa completa</v>
          </cell>
          <cell r="M897" t="str">
            <v>varitas de merluza</v>
          </cell>
        </row>
        <row r="898">
          <cell r="B898">
            <v>37218</v>
          </cell>
          <cell r="C898">
            <v>894</v>
          </cell>
          <cell r="D898">
            <v>37218</v>
          </cell>
          <cell r="E898" t="str">
            <v>ensalada variada</v>
          </cell>
          <cell r="F898" t="str">
            <v>sopa de marisco</v>
          </cell>
          <cell r="G898" t="str">
            <v>paella mixta</v>
          </cell>
          <cell r="H898" t="str">
            <v>lomo al roquefort</v>
          </cell>
          <cell r="I898" t="str">
            <v>muslitos de cangrejo con mahonesa</v>
          </cell>
          <cell r="J898" t="str">
            <v>menestra de verduras</v>
          </cell>
          <cell r="K898" t="str">
            <v>huevos a la cazuela</v>
          </cell>
          <cell r="L898" t="str">
            <v>longaniza con pisto</v>
          </cell>
          <cell r="M898" t="str">
            <v>tortilla de patata y cebolla</v>
          </cell>
        </row>
        <row r="899">
          <cell r="B899">
            <v>37219</v>
          </cell>
          <cell r="C899">
            <v>895</v>
          </cell>
          <cell r="D899">
            <v>37219</v>
          </cell>
          <cell r="E899" t="str">
            <v>ensalada variada</v>
          </cell>
          <cell r="F899" t="str">
            <v>patatas riojana</v>
          </cell>
          <cell r="G899" t="str">
            <v>huevos fríos dos salsas</v>
          </cell>
          <cell r="H899" t="str">
            <v>pescadilla rabiosa</v>
          </cell>
          <cell r="I899" t="str">
            <v>lomo adobado</v>
          </cell>
          <cell r="J899" t="str">
            <v>puré de legumbres</v>
          </cell>
          <cell r="K899" t="str">
            <v>jamón a la catalana</v>
          </cell>
          <cell r="L899" t="str">
            <v>albóndigas jardinera</v>
          </cell>
          <cell r="M899" t="str">
            <v>Pechuga empanada</v>
          </cell>
        </row>
        <row r="900">
          <cell r="B900">
            <v>37220</v>
          </cell>
          <cell r="C900">
            <v>896</v>
          </cell>
          <cell r="D900">
            <v>37220</v>
          </cell>
          <cell r="E900" t="str">
            <v>ensalada variada</v>
          </cell>
          <cell r="F900" t="str">
            <v>arroz a banda</v>
          </cell>
          <cell r="G900" t="str">
            <v>entremeses especiales</v>
          </cell>
          <cell r="H900" t="str">
            <v>chuletas de cerdo plancha</v>
          </cell>
          <cell r="I900" t="str">
            <v>croquetas de bacalao</v>
          </cell>
          <cell r="J900" t="str">
            <v>judías verdes con jamón</v>
          </cell>
          <cell r="K900" t="str">
            <v>ensalada de pasta</v>
          </cell>
          <cell r="L900" t="str">
            <v>ternera a la parrilla con champiñón</v>
          </cell>
          <cell r="M900" t="str">
            <v>filete de merluza grillé</v>
          </cell>
        </row>
        <row r="901">
          <cell r="B901">
            <v>37221</v>
          </cell>
          <cell r="C901">
            <v>897</v>
          </cell>
          <cell r="D901">
            <v>37221</v>
          </cell>
          <cell r="E901" t="str">
            <v>ensalada variada</v>
          </cell>
          <cell r="F901" t="str">
            <v>espagueti boloñesa</v>
          </cell>
          <cell r="G901" t="str">
            <v>lentejas al jerez</v>
          </cell>
          <cell r="H901" t="str">
            <v>pollo rustido</v>
          </cell>
          <cell r="I901" t="str">
            <v>lenguado a la meunière</v>
          </cell>
          <cell r="J901" t="str">
            <v>ensalada de pasta</v>
          </cell>
          <cell r="K901" t="str">
            <v>hervido valenciano</v>
          </cell>
          <cell r="L901" t="str">
            <v>ternera y ajos tiernos</v>
          </cell>
          <cell r="M901" t="str">
            <v>calamares romana</v>
          </cell>
        </row>
        <row r="902">
          <cell r="B902">
            <v>37222</v>
          </cell>
          <cell r="C902">
            <v>898</v>
          </cell>
          <cell r="D902">
            <v>37222</v>
          </cell>
          <cell r="E902" t="str">
            <v>ensalada variada</v>
          </cell>
          <cell r="F902" t="str">
            <v>arroz de verduras</v>
          </cell>
          <cell r="G902" t="str">
            <v>pate variado</v>
          </cell>
          <cell r="H902" t="str">
            <v>jamón fresco parrilla</v>
          </cell>
          <cell r="I902" t="str">
            <v>sepia lionesa</v>
          </cell>
          <cell r="J902" t="str">
            <v>espinacas con pasas</v>
          </cell>
          <cell r="K902" t="str">
            <v>jamón mixto con tomate natural</v>
          </cell>
          <cell r="L902" t="str">
            <v>brocheta de carnes</v>
          </cell>
          <cell r="M902" t="str">
            <v>sandwich mixto</v>
          </cell>
        </row>
        <row r="903">
          <cell r="B903">
            <v>37223</v>
          </cell>
          <cell r="C903">
            <v>899</v>
          </cell>
          <cell r="D903">
            <v>37223</v>
          </cell>
          <cell r="E903" t="str">
            <v>ensalada variada</v>
          </cell>
          <cell r="F903" t="str">
            <v>canelones</v>
          </cell>
          <cell r="G903" t="str">
            <v>huevos dos salsas</v>
          </cell>
          <cell r="H903" t="str">
            <v>merluza a la sidra</v>
          </cell>
          <cell r="I903" t="str">
            <v>lomo a la ciruela</v>
          </cell>
          <cell r="J903" t="str">
            <v>pizza cuatro estaciones</v>
          </cell>
          <cell r="K903" t="str">
            <v>judías verdes a la madrileña</v>
          </cell>
          <cell r="L903" t="str">
            <v>pollo al ajillo</v>
          </cell>
          <cell r="M903" t="str">
            <v>salmón a la parrilla</v>
          </cell>
        </row>
        <row r="904">
          <cell r="B904">
            <v>37224</v>
          </cell>
          <cell r="C904">
            <v>900</v>
          </cell>
          <cell r="D904">
            <v>37224</v>
          </cell>
          <cell r="E904" t="str">
            <v>ensalada variada</v>
          </cell>
          <cell r="F904" t="str">
            <v>arroz milanesa</v>
          </cell>
          <cell r="G904" t="str">
            <v>berenjenas rellenas de carne</v>
          </cell>
          <cell r="H904" t="str">
            <v>cazón a la marinera</v>
          </cell>
          <cell r="I904" t="str">
            <v>lomo parrilla con aros de cebolla</v>
          </cell>
          <cell r="J904" t="str">
            <v>ensalada especial</v>
          </cell>
          <cell r="K904" t="str">
            <v>crema de champiñones</v>
          </cell>
          <cell r="L904" t="str">
            <v>hamburguesa cebolla tomate lechuga y queso</v>
          </cell>
          <cell r="M904" t="str">
            <v>tortillas de atún o queso</v>
          </cell>
        </row>
        <row r="905">
          <cell r="B905">
            <v>37225</v>
          </cell>
          <cell r="C905">
            <v>901</v>
          </cell>
          <cell r="D905">
            <v>37225</v>
          </cell>
          <cell r="E905" t="str">
            <v>ensalada variada</v>
          </cell>
          <cell r="F905" t="str">
            <v>macarrones con atún</v>
          </cell>
          <cell r="G905" t="str">
            <v>fabada</v>
          </cell>
          <cell r="H905" t="str">
            <v>croquetas de bacalao</v>
          </cell>
          <cell r="I905" t="str">
            <v>cordero asado</v>
          </cell>
          <cell r="J905" t="str">
            <v>patatas al horno con alioli</v>
          </cell>
          <cell r="K905" t="str">
            <v>coliflor gratinada</v>
          </cell>
          <cell r="L905" t="str">
            <v>san jacobo casero</v>
          </cell>
          <cell r="M905" t="str">
            <v>bacalao vizcaina</v>
          </cell>
        </row>
        <row r="906">
          <cell r="B906">
            <v>37226</v>
          </cell>
          <cell r="C906">
            <v>902</v>
          </cell>
          <cell r="D906">
            <v>37226</v>
          </cell>
          <cell r="E906" t="str">
            <v>ensalada variada</v>
          </cell>
          <cell r="F906" t="str">
            <v>fideuà</v>
          </cell>
          <cell r="G906" t="str">
            <v>ensaladilla rusa con entremeses</v>
          </cell>
          <cell r="H906" t="str">
            <v>pechuga de pollo empanada</v>
          </cell>
          <cell r="I906" t="str">
            <v>huevos fritos con bacon</v>
          </cell>
          <cell r="J906" t="str">
            <v>judías con jamón</v>
          </cell>
          <cell r="K906" t="str">
            <v>crema de espárragos con costrones</v>
          </cell>
          <cell r="L906" t="str">
            <v>lomo adobado</v>
          </cell>
          <cell r="M906" t="str">
            <v>trucha con almendras</v>
          </cell>
        </row>
        <row r="907">
          <cell r="B907">
            <v>37227</v>
          </cell>
          <cell r="C907">
            <v>903</v>
          </cell>
          <cell r="D907">
            <v>37227</v>
          </cell>
          <cell r="E907" t="str">
            <v>ensalada variada</v>
          </cell>
          <cell r="F907" t="str">
            <v>paella alicantina</v>
          </cell>
          <cell r="G907" t="str">
            <v>ensalada especial</v>
          </cell>
          <cell r="H907" t="str">
            <v>emperador grillé</v>
          </cell>
          <cell r="I907" t="str">
            <v>escalope de ternera</v>
          </cell>
          <cell r="J907" t="str">
            <v>espárragos con jamón dulce</v>
          </cell>
          <cell r="K907" t="str">
            <v>sopa cubierta</v>
          </cell>
          <cell r="L907" t="str">
            <v>jamón braseado</v>
          </cell>
          <cell r="M907" t="str">
            <v>filete de merluza empanada</v>
          </cell>
        </row>
        <row r="908">
          <cell r="B908">
            <v>37228</v>
          </cell>
          <cell r="C908">
            <v>904</v>
          </cell>
          <cell r="D908">
            <v>37228</v>
          </cell>
          <cell r="E908" t="str">
            <v>ensalada variada</v>
          </cell>
          <cell r="F908" t="str">
            <v>tortelinis con tomate</v>
          </cell>
          <cell r="G908" t="str">
            <v>berenjenas rellenas</v>
          </cell>
          <cell r="H908" t="str">
            <v>pollo asado con champiñón</v>
          </cell>
          <cell r="I908" t="str">
            <v>pescado parrilla</v>
          </cell>
          <cell r="J908" t="str">
            <v>crema de espárragos</v>
          </cell>
          <cell r="K908" t="str">
            <v>ensalada de pollo</v>
          </cell>
          <cell r="L908" t="str">
            <v>trucha con almendras</v>
          </cell>
          <cell r="M908" t="str">
            <v>san jacobo caseros</v>
          </cell>
        </row>
        <row r="909">
          <cell r="B909">
            <v>37229</v>
          </cell>
          <cell r="C909">
            <v>905</v>
          </cell>
          <cell r="D909">
            <v>37229</v>
          </cell>
          <cell r="E909" t="str">
            <v>ensalada variada</v>
          </cell>
          <cell r="F909" t="str">
            <v>garbanzos a la catalana</v>
          </cell>
          <cell r="G909" t="str">
            <v>rollitos de ensaladilla</v>
          </cell>
          <cell r="H909" t="str">
            <v>chuletas de cordero con patatas</v>
          </cell>
          <cell r="I909" t="str">
            <v>croquetas de merluza</v>
          </cell>
          <cell r="J909" t="str">
            <v>sopa castellana</v>
          </cell>
          <cell r="K909" t="str">
            <v xml:space="preserve">huevos al plato </v>
          </cell>
          <cell r="L909" t="str">
            <v>lomo al roquefort</v>
          </cell>
          <cell r="M909" t="str">
            <v>filete de merluza al grill</v>
          </cell>
        </row>
        <row r="910">
          <cell r="B910">
            <v>37230</v>
          </cell>
          <cell r="C910">
            <v>906</v>
          </cell>
          <cell r="D910">
            <v>37230</v>
          </cell>
          <cell r="E910" t="str">
            <v>ensalada variada</v>
          </cell>
          <cell r="F910" t="str">
            <v>fideuà</v>
          </cell>
          <cell r="G910" t="str">
            <v>paté a la pimienta</v>
          </cell>
          <cell r="H910" t="str">
            <v>brocheta de ave</v>
          </cell>
          <cell r="I910" t="str">
            <v>emperador plancha salsa verde</v>
          </cell>
          <cell r="J910" t="str">
            <v>menestra de verduras</v>
          </cell>
          <cell r="K910" t="str">
            <v>pizza</v>
          </cell>
          <cell r="L910" t="str">
            <v>muslitos de cangrejo</v>
          </cell>
          <cell r="M910" t="str">
            <v>jamón al horno</v>
          </cell>
        </row>
        <row r="911">
          <cell r="B911">
            <v>37231</v>
          </cell>
          <cell r="C911">
            <v>907</v>
          </cell>
          <cell r="D911">
            <v>37231</v>
          </cell>
          <cell r="E911" t="str">
            <v>ensalada variada</v>
          </cell>
          <cell r="F911" t="str">
            <v>arroz al horno</v>
          </cell>
          <cell r="G911" t="str">
            <v>queso fresco al orégano</v>
          </cell>
          <cell r="H911" t="str">
            <v>huevos fritos con jamón</v>
          </cell>
          <cell r="I911" t="str">
            <v>sepia a la plancha</v>
          </cell>
          <cell r="J911" t="str">
            <v>hervido</v>
          </cell>
          <cell r="K911" t="str">
            <v>ensalada de verano</v>
          </cell>
          <cell r="L911" t="str">
            <v>hamburguesa de ternera</v>
          </cell>
          <cell r="M911" t="str">
            <v>tortillas variadas</v>
          </cell>
        </row>
        <row r="912">
          <cell r="B912">
            <v>37232</v>
          </cell>
          <cell r="C912">
            <v>908</v>
          </cell>
          <cell r="D912">
            <v>37232</v>
          </cell>
          <cell r="E912" t="str">
            <v>ensalada variada</v>
          </cell>
          <cell r="F912" t="str">
            <v>judías pintas al vino tinto</v>
          </cell>
          <cell r="G912" t="str">
            <v>espárragos con jamón</v>
          </cell>
          <cell r="H912" t="str">
            <v>croquetas de bacalao</v>
          </cell>
          <cell r="I912" t="str">
            <v>pechuga a las hierbas</v>
          </cell>
          <cell r="J912" t="str">
            <v>sopa cubierta</v>
          </cell>
          <cell r="K912" t="str">
            <v>sandwich vegetal</v>
          </cell>
          <cell r="L912" t="str">
            <v>fritura de pescado</v>
          </cell>
          <cell r="M912" t="str">
            <v>lomo adobado a la parrilla</v>
          </cell>
        </row>
        <row r="913">
          <cell r="B913">
            <v>37233</v>
          </cell>
          <cell r="C913">
            <v>909</v>
          </cell>
          <cell r="D913">
            <v>37233</v>
          </cell>
          <cell r="E913" t="str">
            <v>ensalada variada</v>
          </cell>
          <cell r="F913" t="str">
            <v>canelones rossini</v>
          </cell>
          <cell r="G913" t="str">
            <v>judías verdes</v>
          </cell>
          <cell r="H913" t="str">
            <v>san marino</v>
          </cell>
          <cell r="I913" t="str">
            <v>ternera al horno</v>
          </cell>
          <cell r="J913" t="str">
            <v>patatas y verdura hervidas</v>
          </cell>
          <cell r="K913" t="str">
            <v>tostadas de ave</v>
          </cell>
          <cell r="L913" t="str">
            <v>samfaina de pollo</v>
          </cell>
          <cell r="M913" t="str">
            <v>lenguado a la plancha</v>
          </cell>
        </row>
        <row r="914">
          <cell r="B914">
            <v>37234</v>
          </cell>
          <cell r="C914">
            <v>910</v>
          </cell>
          <cell r="D914">
            <v>37234</v>
          </cell>
          <cell r="E914" t="str">
            <v>ensalada variada</v>
          </cell>
          <cell r="F914" t="str">
            <v>paella marinera</v>
          </cell>
          <cell r="G914" t="str">
            <v>sopa de cocido</v>
          </cell>
          <cell r="H914" t="str">
            <v>cazón parrilla</v>
          </cell>
          <cell r="I914" t="str">
            <v>pavo a la cazadora</v>
          </cell>
          <cell r="J914" t="str">
            <v>sopa minestrone</v>
          </cell>
          <cell r="K914" t="str">
            <v>crema de ave</v>
          </cell>
          <cell r="L914" t="str">
            <v>pastel de tortillas con ensalada</v>
          </cell>
          <cell r="M914" t="str">
            <v>jamón fresco parrilla</v>
          </cell>
        </row>
        <row r="915">
          <cell r="B915">
            <v>37235</v>
          </cell>
          <cell r="C915">
            <v>911</v>
          </cell>
          <cell r="D915">
            <v>37235</v>
          </cell>
          <cell r="E915" t="str">
            <v>ensalada variada</v>
          </cell>
          <cell r="F915" t="str">
            <v>macarrones gratinados</v>
          </cell>
          <cell r="G915" t="str">
            <v>judías verdes con jamón</v>
          </cell>
          <cell r="H915" t="str">
            <v>lenguado molinera</v>
          </cell>
          <cell r="I915" t="str">
            <v>chuletas de cordero</v>
          </cell>
          <cell r="J915" t="str">
            <v>hervido valenciano</v>
          </cell>
          <cell r="K915" t="str">
            <v>ensalada especial</v>
          </cell>
          <cell r="L915" t="str">
            <v>ternera jardinera</v>
          </cell>
          <cell r="M915" t="str">
            <v>salmón al limón</v>
          </cell>
        </row>
        <row r="916">
          <cell r="B916">
            <v>37236</v>
          </cell>
          <cell r="C916">
            <v>912</v>
          </cell>
          <cell r="D916">
            <v>37236</v>
          </cell>
          <cell r="E916" t="str">
            <v>ensalada variada</v>
          </cell>
          <cell r="F916" t="str">
            <v>arroz a la cubana</v>
          </cell>
          <cell r="G916" t="str">
            <v>patatas rellenas</v>
          </cell>
          <cell r="H916" t="str">
            <v>trucha con jamón</v>
          </cell>
          <cell r="I916" t="str">
            <v>pechuga empanada</v>
          </cell>
          <cell r="J916" t="str">
            <v>crema de ave</v>
          </cell>
          <cell r="K916" t="str">
            <v>pizza variada</v>
          </cell>
          <cell r="L916" t="str">
            <v>lomo caña parrilla</v>
          </cell>
          <cell r="M916" t="str">
            <v>Croquetas de jamón</v>
          </cell>
        </row>
        <row r="917">
          <cell r="B917">
            <v>37237</v>
          </cell>
          <cell r="C917">
            <v>913</v>
          </cell>
          <cell r="D917">
            <v>37237</v>
          </cell>
          <cell r="E917" t="str">
            <v>ensalada variada</v>
          </cell>
          <cell r="F917" t="str">
            <v>fideuà</v>
          </cell>
          <cell r="G917" t="str">
            <v>lentejas con verduras</v>
          </cell>
          <cell r="H917" t="str">
            <v>escalope de magro</v>
          </cell>
          <cell r="I917" t="str">
            <v>merluza a la vasca</v>
          </cell>
          <cell r="J917" t="str">
            <v>judías salteadas</v>
          </cell>
          <cell r="K917" t="str">
            <v>patatas bravas</v>
          </cell>
          <cell r="L917" t="str">
            <v>huevos fritos con chorizo de cuelgo</v>
          </cell>
          <cell r="M917" t="str">
            <v>emperador parrilla</v>
          </cell>
        </row>
        <row r="918">
          <cell r="B918">
            <v>37238</v>
          </cell>
          <cell r="C918">
            <v>914</v>
          </cell>
          <cell r="D918">
            <v>37238</v>
          </cell>
          <cell r="E918" t="str">
            <v>ensalada variada</v>
          </cell>
          <cell r="F918" t="str">
            <v>espaguetis boloñesa</v>
          </cell>
          <cell r="G918" t="str">
            <v>Paté Finas Hierbas</v>
          </cell>
          <cell r="H918" t="str">
            <v>pollo al ajillo</v>
          </cell>
          <cell r="I918" t="str">
            <v>pescado fresco frito</v>
          </cell>
          <cell r="J918" t="str">
            <v>pure de calabacin</v>
          </cell>
          <cell r="K918" t="str">
            <v>entremeses variados</v>
          </cell>
          <cell r="L918" t="str">
            <v>hamburguesa completa</v>
          </cell>
          <cell r="M918" t="str">
            <v>varitas de merluza</v>
          </cell>
        </row>
        <row r="919">
          <cell r="B919">
            <v>37239</v>
          </cell>
          <cell r="C919">
            <v>915</v>
          </cell>
          <cell r="D919">
            <v>37239</v>
          </cell>
          <cell r="E919" t="str">
            <v>ensalada variada</v>
          </cell>
          <cell r="F919" t="str">
            <v>sopa de marisco</v>
          </cell>
          <cell r="G919" t="str">
            <v>paella mixta</v>
          </cell>
          <cell r="H919" t="str">
            <v>lomo al roquefort</v>
          </cell>
          <cell r="I919" t="str">
            <v>muslitos de cangrejo con mahonesa</v>
          </cell>
          <cell r="J919" t="str">
            <v>menestra de verduras</v>
          </cell>
          <cell r="K919" t="str">
            <v>huevos a la cazuela</v>
          </cell>
          <cell r="L919" t="str">
            <v>longaniza con pisto</v>
          </cell>
          <cell r="M919" t="str">
            <v>tortilla de patata y cebolla</v>
          </cell>
        </row>
        <row r="920">
          <cell r="B920">
            <v>37240</v>
          </cell>
          <cell r="C920">
            <v>916</v>
          </cell>
          <cell r="D920">
            <v>37240</v>
          </cell>
          <cell r="E920" t="str">
            <v>ensalada variada</v>
          </cell>
          <cell r="F920" t="str">
            <v>patatas riojana</v>
          </cell>
          <cell r="G920" t="str">
            <v>huevos fríos dos salsas</v>
          </cell>
          <cell r="H920" t="str">
            <v>pescadilla rabiosa</v>
          </cell>
          <cell r="I920" t="str">
            <v>lomo adobado</v>
          </cell>
          <cell r="J920" t="str">
            <v>puré de legumbres</v>
          </cell>
          <cell r="K920" t="str">
            <v>jamón a la catalana</v>
          </cell>
          <cell r="L920" t="str">
            <v>albóndigas jardinera</v>
          </cell>
          <cell r="M920" t="str">
            <v>Pechuga empanada</v>
          </cell>
        </row>
        <row r="921">
          <cell r="B921">
            <v>37241</v>
          </cell>
          <cell r="C921">
            <v>917</v>
          </cell>
          <cell r="D921">
            <v>37241</v>
          </cell>
          <cell r="E921" t="str">
            <v>ensalada variada</v>
          </cell>
          <cell r="F921" t="str">
            <v>arroz a banda</v>
          </cell>
          <cell r="G921" t="str">
            <v>entremeses especiales</v>
          </cell>
          <cell r="H921" t="str">
            <v>chuletas de cerdo plancha</v>
          </cell>
          <cell r="I921" t="str">
            <v>croquetas de bacalao</v>
          </cell>
          <cell r="J921" t="str">
            <v>judías verdes con jamón</v>
          </cell>
          <cell r="K921" t="str">
            <v>ensalada de pasta</v>
          </cell>
          <cell r="L921" t="str">
            <v>ternera a la parrilla con champiñón</v>
          </cell>
          <cell r="M921" t="str">
            <v>filete de merluza grillé</v>
          </cell>
        </row>
        <row r="922">
          <cell r="B922">
            <v>37242</v>
          </cell>
          <cell r="C922">
            <v>918</v>
          </cell>
          <cell r="D922">
            <v>37242</v>
          </cell>
        </row>
        <row r="923">
          <cell r="B923">
            <v>37243</v>
          </cell>
          <cell r="C923">
            <v>919</v>
          </cell>
          <cell r="D923">
            <v>37243</v>
          </cell>
        </row>
        <row r="924">
          <cell r="B924">
            <v>37244</v>
          </cell>
          <cell r="C924">
            <v>920</v>
          </cell>
          <cell r="D924">
            <v>37244</v>
          </cell>
        </row>
        <row r="925">
          <cell r="B925">
            <v>37245</v>
          </cell>
          <cell r="C925">
            <v>921</v>
          </cell>
          <cell r="D925">
            <v>37245</v>
          </cell>
        </row>
        <row r="926">
          <cell r="B926">
            <v>37246</v>
          </cell>
          <cell r="C926">
            <v>922</v>
          </cell>
          <cell r="D926">
            <v>37246</v>
          </cell>
        </row>
        <row r="927">
          <cell r="B927">
            <v>37247</v>
          </cell>
          <cell r="C927">
            <v>923</v>
          </cell>
          <cell r="D927">
            <v>37247</v>
          </cell>
        </row>
        <row r="928">
          <cell r="B928">
            <v>37248</v>
          </cell>
          <cell r="C928">
            <v>924</v>
          </cell>
          <cell r="D928">
            <v>37248</v>
          </cell>
        </row>
        <row r="929">
          <cell r="B929">
            <v>37249</v>
          </cell>
          <cell r="C929">
            <v>925</v>
          </cell>
          <cell r="D929">
            <v>37249</v>
          </cell>
        </row>
        <row r="930">
          <cell r="B930">
            <v>37250</v>
          </cell>
          <cell r="C930">
            <v>926</v>
          </cell>
          <cell r="D930">
            <v>37250</v>
          </cell>
        </row>
        <row r="931">
          <cell r="B931">
            <v>37251</v>
          </cell>
          <cell r="C931">
            <v>927</v>
          </cell>
          <cell r="D931">
            <v>37251</v>
          </cell>
        </row>
        <row r="932">
          <cell r="B932">
            <v>37252</v>
          </cell>
          <cell r="C932">
            <v>928</v>
          </cell>
          <cell r="D932">
            <v>37252</v>
          </cell>
        </row>
        <row r="933">
          <cell r="B933">
            <v>37253</v>
          </cell>
          <cell r="C933">
            <v>929</v>
          </cell>
          <cell r="D933">
            <v>37253</v>
          </cell>
        </row>
        <row r="934">
          <cell r="B934">
            <v>37254</v>
          </cell>
          <cell r="C934">
            <v>930</v>
          </cell>
          <cell r="D934">
            <v>37254</v>
          </cell>
        </row>
        <row r="935">
          <cell r="B935">
            <v>37255</v>
          </cell>
          <cell r="C935">
            <v>931</v>
          </cell>
          <cell r="D935">
            <v>37255</v>
          </cell>
        </row>
        <row r="936">
          <cell r="B936">
            <v>37256</v>
          </cell>
          <cell r="C936">
            <v>932</v>
          </cell>
          <cell r="D936">
            <v>37256</v>
          </cell>
        </row>
        <row r="937">
          <cell r="B937">
            <v>37257</v>
          </cell>
          <cell r="C937">
            <v>933</v>
          </cell>
          <cell r="D937">
            <v>37257</v>
          </cell>
        </row>
        <row r="938">
          <cell r="B938">
            <v>37258</v>
          </cell>
          <cell r="C938">
            <v>934</v>
          </cell>
          <cell r="D938">
            <v>37258</v>
          </cell>
        </row>
        <row r="939">
          <cell r="B939">
            <v>37259</v>
          </cell>
          <cell r="C939">
            <v>935</v>
          </cell>
          <cell r="D939">
            <v>37259</v>
          </cell>
        </row>
        <row r="940">
          <cell r="B940">
            <v>37260</v>
          </cell>
          <cell r="C940">
            <v>936</v>
          </cell>
          <cell r="D940">
            <v>37260</v>
          </cell>
        </row>
        <row r="941">
          <cell r="B941">
            <v>37261</v>
          </cell>
          <cell r="C941">
            <v>937</v>
          </cell>
          <cell r="D941">
            <v>37261</v>
          </cell>
        </row>
        <row r="942">
          <cell r="B942">
            <v>37262</v>
          </cell>
          <cell r="C942">
            <v>938</v>
          </cell>
          <cell r="D942">
            <v>37262</v>
          </cell>
        </row>
        <row r="943">
          <cell r="B943">
            <v>37263</v>
          </cell>
          <cell r="C943">
            <v>939</v>
          </cell>
          <cell r="D943">
            <v>37263</v>
          </cell>
          <cell r="E943" t="str">
            <v>ensalada mixta</v>
          </cell>
          <cell r="F943" t="str">
            <v>tallarines italiana</v>
          </cell>
          <cell r="G943" t="str">
            <v>sopa castellana</v>
          </cell>
          <cell r="H943" t="str">
            <v>estofado de ternera</v>
          </cell>
          <cell r="I943" t="str">
            <v>emperador a la parrilla</v>
          </cell>
          <cell r="J943" t="str">
            <v>verdura y patatas hervidas</v>
          </cell>
          <cell r="K943" t="str">
            <v>ensalada de arroz</v>
          </cell>
          <cell r="L943" t="str">
            <v>magro al ajillo</v>
          </cell>
          <cell r="M943" t="str">
            <v>croquetas de ave</v>
          </cell>
        </row>
        <row r="944">
          <cell r="B944">
            <v>37264</v>
          </cell>
          <cell r="C944">
            <v>940</v>
          </cell>
          <cell r="D944">
            <v>37264</v>
          </cell>
          <cell r="E944" t="str">
            <v>ensalada verde</v>
          </cell>
          <cell r="F944" t="str">
            <v>judías a la vinagreta</v>
          </cell>
          <cell r="G944" t="str">
            <v>arroz con verduras</v>
          </cell>
          <cell r="H944" t="str">
            <v xml:space="preserve">pollo asado </v>
          </cell>
          <cell r="I944" t="str">
            <v>calamares a la romana</v>
          </cell>
          <cell r="J944" t="str">
            <v>espagueti a las finas hierbas</v>
          </cell>
          <cell r="K944" t="str">
            <v>sopa cubierta</v>
          </cell>
          <cell r="L944" t="str">
            <v>longanizas, morcilla y chorizo</v>
          </cell>
          <cell r="M944" t="str">
            <v>tortilla española con York y lechuga</v>
          </cell>
        </row>
        <row r="945">
          <cell r="B945">
            <v>37265</v>
          </cell>
          <cell r="C945">
            <v>941</v>
          </cell>
          <cell r="D945">
            <v>37265</v>
          </cell>
          <cell r="E945" t="str">
            <v>ensalada mixta</v>
          </cell>
          <cell r="F945" t="str">
            <v>raviolis con tomate</v>
          </cell>
          <cell r="G945" t="str">
            <v>queso fresco al orégano</v>
          </cell>
          <cell r="H945" t="str">
            <v>escalopa milanesa</v>
          </cell>
          <cell r="I945" t="str">
            <v>merluza costa brava</v>
          </cell>
          <cell r="J945" t="str">
            <v>pizza de jamón y atún</v>
          </cell>
          <cell r="K945" t="str">
            <v>puré permantière</v>
          </cell>
          <cell r="L945" t="str">
            <v>costillas con miel</v>
          </cell>
          <cell r="M945" t="str">
            <v>pescadilla andaluza</v>
          </cell>
        </row>
        <row r="946">
          <cell r="B946">
            <v>37266</v>
          </cell>
          <cell r="C946">
            <v>942</v>
          </cell>
          <cell r="D946">
            <v>37266</v>
          </cell>
          <cell r="E946" t="str">
            <v>ensalada de Carlota</v>
          </cell>
          <cell r="F946" t="str">
            <v>arroz negro</v>
          </cell>
          <cell r="G946" t="str">
            <v>gazpacho andaluz</v>
          </cell>
          <cell r="H946" t="str">
            <v>pavo a la cazadora</v>
          </cell>
          <cell r="I946" t="str">
            <v>salmón al grill</v>
          </cell>
          <cell r="J946" t="str">
            <v>hervido valenciano</v>
          </cell>
          <cell r="K946" t="str">
            <v>crema de espárragos</v>
          </cell>
          <cell r="L946" t="str">
            <v>hamburguesa completa</v>
          </cell>
          <cell r="M946" t="str">
            <v>varitas de merluza</v>
          </cell>
        </row>
        <row r="947">
          <cell r="B947">
            <v>37267</v>
          </cell>
          <cell r="C947">
            <v>943</v>
          </cell>
          <cell r="D947">
            <v>37267</v>
          </cell>
          <cell r="E947" t="str">
            <v>ensalada de maíz</v>
          </cell>
          <cell r="F947" t="str">
            <v>sopa de cocido</v>
          </cell>
          <cell r="G947" t="str">
            <v>paté a la pimienta</v>
          </cell>
          <cell r="H947" t="str">
            <v>cocido madrileño</v>
          </cell>
          <cell r="I947" t="str">
            <v>bacalao vizcaína</v>
          </cell>
          <cell r="J947" t="str">
            <v>puré de calabacín</v>
          </cell>
          <cell r="K947" t="str">
            <v>ensalada especial</v>
          </cell>
          <cell r="L947" t="str">
            <v>pollo parrilla</v>
          </cell>
          <cell r="M947" t="str">
            <v>empanada de bonito</v>
          </cell>
        </row>
        <row r="948">
          <cell r="B948">
            <v>37268</v>
          </cell>
          <cell r="C948">
            <v>944</v>
          </cell>
          <cell r="D948">
            <v>37268</v>
          </cell>
          <cell r="E948" t="str">
            <v>ensalada valenciana</v>
          </cell>
          <cell r="F948" t="str">
            <v>espaguetis marinera</v>
          </cell>
          <cell r="G948" t="str">
            <v>canapé hawaiano</v>
          </cell>
          <cell r="H948" t="str">
            <v>jamón al horno</v>
          </cell>
          <cell r="I948" t="str">
            <v>huevos revueltos portuguesa</v>
          </cell>
          <cell r="J948" t="str">
            <v>crema de cangrejos</v>
          </cell>
          <cell r="K948" t="str">
            <v>ensalada de arroz</v>
          </cell>
          <cell r="L948" t="str">
            <v>filete de ternera</v>
          </cell>
          <cell r="M948" t="str">
            <v>merluza poché</v>
          </cell>
        </row>
        <row r="949">
          <cell r="B949">
            <v>37269</v>
          </cell>
          <cell r="C949">
            <v>945</v>
          </cell>
          <cell r="D949">
            <v>37269</v>
          </cell>
          <cell r="E949" t="str">
            <v>ensalada de patatas</v>
          </cell>
          <cell r="F949" t="str">
            <v>entremeses y ensaladilla rusa</v>
          </cell>
          <cell r="G949" t="str">
            <v>paella valenciana</v>
          </cell>
          <cell r="H949" t="str">
            <v>roti de pavo</v>
          </cell>
          <cell r="I949" t="str">
            <v>sepia plancha</v>
          </cell>
          <cell r="J949" t="str">
            <v>patatas al horno</v>
          </cell>
          <cell r="K949" t="str">
            <v>sopa de la abuela</v>
          </cell>
          <cell r="L949" t="str">
            <v>tortilla parmesana</v>
          </cell>
          <cell r="M949" t="str">
            <v>albondigas caseras</v>
          </cell>
        </row>
        <row r="950">
          <cell r="B950">
            <v>37270</v>
          </cell>
          <cell r="C950">
            <v>946</v>
          </cell>
          <cell r="D950">
            <v>37270</v>
          </cell>
          <cell r="E950" t="str">
            <v>ensalada variada</v>
          </cell>
          <cell r="F950" t="str">
            <v>espagueti boloñesa</v>
          </cell>
          <cell r="G950" t="str">
            <v>lentejas al jerez</v>
          </cell>
          <cell r="H950" t="str">
            <v>pollo rustido</v>
          </cell>
          <cell r="I950" t="str">
            <v>lenguado a la meunière</v>
          </cell>
          <cell r="J950" t="str">
            <v>ensalada de pasta</v>
          </cell>
          <cell r="K950" t="str">
            <v>hervido valenciano</v>
          </cell>
          <cell r="L950" t="str">
            <v>ternera y ajos tiernos</v>
          </cell>
          <cell r="M950" t="str">
            <v>calamares romana</v>
          </cell>
        </row>
        <row r="951">
          <cell r="B951">
            <v>37271</v>
          </cell>
          <cell r="C951">
            <v>947</v>
          </cell>
          <cell r="D951">
            <v>37271</v>
          </cell>
          <cell r="E951" t="str">
            <v>ensalada variada</v>
          </cell>
          <cell r="F951" t="str">
            <v>arroz de verduras</v>
          </cell>
          <cell r="G951" t="str">
            <v>pate variado</v>
          </cell>
          <cell r="H951" t="str">
            <v>jamón fresco parrilla</v>
          </cell>
          <cell r="I951" t="str">
            <v>sepia lionesa</v>
          </cell>
          <cell r="J951" t="str">
            <v>espinacas con pasas</v>
          </cell>
          <cell r="K951" t="str">
            <v>sandwich mixto</v>
          </cell>
          <cell r="L951" t="str">
            <v>brocheta de carnes</v>
          </cell>
          <cell r="M951" t="str">
            <v>croquetas de bacalao</v>
          </cell>
        </row>
        <row r="952">
          <cell r="B952">
            <v>37272</v>
          </cell>
          <cell r="C952">
            <v>948</v>
          </cell>
          <cell r="D952">
            <v>37272</v>
          </cell>
          <cell r="E952" t="str">
            <v>ensalada variada</v>
          </cell>
          <cell r="F952" t="str">
            <v>canelones</v>
          </cell>
          <cell r="G952" t="str">
            <v>huevos dos salsas</v>
          </cell>
          <cell r="H952" t="str">
            <v>merluza a la sidra</v>
          </cell>
          <cell r="I952" t="str">
            <v>lomo a la ciruela</v>
          </cell>
          <cell r="J952" t="str">
            <v>pizza cuatro estaciones</v>
          </cell>
          <cell r="K952" t="str">
            <v>judías verdes a la madrileña</v>
          </cell>
          <cell r="L952" t="str">
            <v>pollo al ajillo</v>
          </cell>
          <cell r="M952" t="str">
            <v>salmón a la parrilla</v>
          </cell>
        </row>
        <row r="953">
          <cell r="B953">
            <v>37273</v>
          </cell>
          <cell r="C953">
            <v>949</v>
          </cell>
          <cell r="D953">
            <v>37273</v>
          </cell>
          <cell r="E953" t="str">
            <v>ensalada variada</v>
          </cell>
          <cell r="F953" t="str">
            <v>arroz milanesa</v>
          </cell>
          <cell r="G953" t="str">
            <v>berenjenas rellenas de carne</v>
          </cell>
          <cell r="H953" t="str">
            <v>cazón a la marinera</v>
          </cell>
          <cell r="I953" t="str">
            <v>lomo parrilla con aros de cebolla</v>
          </cell>
          <cell r="J953" t="str">
            <v>ensalada especial</v>
          </cell>
          <cell r="K953" t="str">
            <v>crema de champiñones</v>
          </cell>
          <cell r="L953" t="str">
            <v>hamburguesa cebolla tomate lechuga y queso</v>
          </cell>
          <cell r="M953" t="str">
            <v>tortillas de atún o queso</v>
          </cell>
        </row>
        <row r="954">
          <cell r="B954">
            <v>37274</v>
          </cell>
          <cell r="C954">
            <v>950</v>
          </cell>
          <cell r="D954">
            <v>37274</v>
          </cell>
          <cell r="E954" t="str">
            <v>ensalada variada</v>
          </cell>
          <cell r="F954" t="str">
            <v>macarrones con atún</v>
          </cell>
          <cell r="G954" t="str">
            <v>fabada</v>
          </cell>
          <cell r="H954" t="str">
            <v>croquetas de bacalao</v>
          </cell>
          <cell r="I954" t="str">
            <v>cordero asado</v>
          </cell>
          <cell r="J954" t="str">
            <v>patatas al horno con alioli</v>
          </cell>
          <cell r="K954" t="str">
            <v>coliflor gratinada</v>
          </cell>
          <cell r="L954" t="str">
            <v>san jacobo casero</v>
          </cell>
          <cell r="M954" t="str">
            <v>bacalao vizcaina</v>
          </cell>
        </row>
        <row r="955">
          <cell r="B955">
            <v>37275</v>
          </cell>
          <cell r="C955">
            <v>951</v>
          </cell>
          <cell r="D955">
            <v>37275</v>
          </cell>
          <cell r="E955" t="str">
            <v>ensalada variada</v>
          </cell>
          <cell r="F955" t="str">
            <v>fideuà</v>
          </cell>
          <cell r="G955" t="str">
            <v>ensaladilla rusa con entremeses</v>
          </cell>
          <cell r="H955" t="str">
            <v>pechuga de pollo empanada</v>
          </cell>
          <cell r="I955" t="str">
            <v>huevos fritos con bacon</v>
          </cell>
          <cell r="J955" t="str">
            <v>judías con jamón</v>
          </cell>
          <cell r="K955" t="str">
            <v>crema de espárragos con costrones</v>
          </cell>
          <cell r="L955" t="str">
            <v>lomo adobado</v>
          </cell>
          <cell r="M955" t="str">
            <v>trucha con almendras</v>
          </cell>
        </row>
        <row r="956">
          <cell r="B956">
            <v>37276</v>
          </cell>
          <cell r="C956">
            <v>952</v>
          </cell>
          <cell r="D956">
            <v>37276</v>
          </cell>
          <cell r="E956" t="str">
            <v>ensalada variada</v>
          </cell>
          <cell r="F956" t="str">
            <v>paella alicantina</v>
          </cell>
          <cell r="G956" t="str">
            <v>ensalada especial</v>
          </cell>
          <cell r="H956" t="str">
            <v>emperador grillé</v>
          </cell>
          <cell r="I956" t="str">
            <v>escalope de ternera</v>
          </cell>
          <cell r="J956" t="str">
            <v>espárragos con jamón dulce</v>
          </cell>
          <cell r="K956" t="str">
            <v>sopa cubierta</v>
          </cell>
          <cell r="L956" t="str">
            <v>jamón braseado</v>
          </cell>
          <cell r="M956" t="str">
            <v>filete de merluza empanada</v>
          </cell>
        </row>
        <row r="957">
          <cell r="B957">
            <v>37277</v>
          </cell>
          <cell r="C957">
            <v>953</v>
          </cell>
          <cell r="D957">
            <v>37277</v>
          </cell>
          <cell r="E957" t="str">
            <v>ensalada variada</v>
          </cell>
          <cell r="F957" t="str">
            <v>tortelinis con boloñesa</v>
          </cell>
          <cell r="G957" t="str">
            <v>espárragos con mahonesa</v>
          </cell>
          <cell r="H957" t="str">
            <v>pechuga de pollo empanada</v>
          </cell>
          <cell r="I957" t="str">
            <v>pescado parrilla</v>
          </cell>
          <cell r="J957" t="str">
            <v>crema de espárragos</v>
          </cell>
          <cell r="K957" t="str">
            <v>ensalada de pollo</v>
          </cell>
          <cell r="L957" t="str">
            <v>trucha con almendras</v>
          </cell>
          <cell r="M957" t="str">
            <v>san jacobo caseros</v>
          </cell>
        </row>
        <row r="958">
          <cell r="B958">
            <v>37278</v>
          </cell>
          <cell r="C958">
            <v>954</v>
          </cell>
          <cell r="D958">
            <v>37278</v>
          </cell>
          <cell r="E958" t="str">
            <v>ensalada variada</v>
          </cell>
          <cell r="F958" t="str">
            <v>garbanzos a la catalana</v>
          </cell>
          <cell r="G958" t="str">
            <v>rollitos de ensaladilla</v>
          </cell>
          <cell r="H958" t="str">
            <v>chuletas de cordero con patatas</v>
          </cell>
          <cell r="I958" t="str">
            <v>croquetas de merluza</v>
          </cell>
          <cell r="J958" t="str">
            <v>sopa castellana</v>
          </cell>
          <cell r="K958" t="str">
            <v xml:space="preserve">huevos al plato </v>
          </cell>
          <cell r="L958" t="str">
            <v>lomo al roquefort</v>
          </cell>
          <cell r="M958" t="str">
            <v>filete de merluza al grill</v>
          </cell>
        </row>
        <row r="959">
          <cell r="B959">
            <v>37279</v>
          </cell>
          <cell r="C959">
            <v>955</v>
          </cell>
          <cell r="D959">
            <v>37279</v>
          </cell>
          <cell r="E959" t="str">
            <v>ensalada variada</v>
          </cell>
          <cell r="F959" t="str">
            <v>fideuà</v>
          </cell>
          <cell r="G959" t="str">
            <v>paté a la pimienta</v>
          </cell>
          <cell r="H959" t="str">
            <v>brocheta de ave</v>
          </cell>
          <cell r="I959" t="str">
            <v>emperador plancha salsa verde</v>
          </cell>
          <cell r="J959" t="str">
            <v>menestra de verduras</v>
          </cell>
          <cell r="K959" t="str">
            <v>pizza</v>
          </cell>
          <cell r="L959" t="str">
            <v>muslitos de cangrejo</v>
          </cell>
          <cell r="M959" t="str">
            <v>jamón al horno</v>
          </cell>
        </row>
        <row r="960">
          <cell r="B960">
            <v>37280</v>
          </cell>
          <cell r="C960">
            <v>956</v>
          </cell>
          <cell r="D960">
            <v>37280</v>
          </cell>
          <cell r="E960" t="str">
            <v>ensalada variada</v>
          </cell>
          <cell r="F960" t="str">
            <v>arroz al horno</v>
          </cell>
          <cell r="G960" t="str">
            <v>queso fresco al orégano</v>
          </cell>
          <cell r="H960" t="str">
            <v>huevos fritos con jamón</v>
          </cell>
          <cell r="I960" t="str">
            <v>sepia a la plancha</v>
          </cell>
          <cell r="J960" t="str">
            <v>hervido</v>
          </cell>
          <cell r="K960" t="str">
            <v>ensalada de verano</v>
          </cell>
          <cell r="L960" t="str">
            <v>hamburguesa de ternera</v>
          </cell>
          <cell r="M960" t="str">
            <v>tortillas variadas</v>
          </cell>
        </row>
        <row r="961">
          <cell r="B961">
            <v>37281</v>
          </cell>
          <cell r="C961">
            <v>957</v>
          </cell>
          <cell r="D961">
            <v>37281</v>
          </cell>
          <cell r="E961" t="str">
            <v>ensalada variada</v>
          </cell>
          <cell r="F961" t="str">
            <v>judías pintas al vino tinto</v>
          </cell>
          <cell r="G961" t="str">
            <v>berenjenas rellenas</v>
          </cell>
          <cell r="H961" t="str">
            <v>croquetas de bacalao</v>
          </cell>
          <cell r="I961" t="str">
            <v>pechuga a las hierbas</v>
          </cell>
          <cell r="J961" t="str">
            <v>sopa cubierta</v>
          </cell>
          <cell r="K961" t="str">
            <v>sandwich vegetal</v>
          </cell>
          <cell r="L961" t="str">
            <v>fritura de pescado</v>
          </cell>
          <cell r="M961" t="str">
            <v>lomo adobado a la parrilla</v>
          </cell>
        </row>
        <row r="962">
          <cell r="B962">
            <v>37282</v>
          </cell>
          <cell r="C962">
            <v>958</v>
          </cell>
          <cell r="D962">
            <v>37282</v>
          </cell>
          <cell r="E962" t="str">
            <v>ensalada variada</v>
          </cell>
          <cell r="F962" t="str">
            <v>canelones rossini</v>
          </cell>
          <cell r="G962" t="str">
            <v>judías verdes</v>
          </cell>
          <cell r="H962" t="str">
            <v>san marino</v>
          </cell>
          <cell r="I962" t="str">
            <v>ternera al horno</v>
          </cell>
          <cell r="J962" t="str">
            <v>patatas y verdura hervidas</v>
          </cell>
          <cell r="K962" t="str">
            <v>tostadas de ave</v>
          </cell>
          <cell r="L962" t="str">
            <v>samfaina de pollo</v>
          </cell>
          <cell r="M962" t="str">
            <v>lenguado a la plancha</v>
          </cell>
        </row>
        <row r="963">
          <cell r="B963">
            <v>37283</v>
          </cell>
          <cell r="C963">
            <v>959</v>
          </cell>
          <cell r="D963">
            <v>37283</v>
          </cell>
          <cell r="E963" t="str">
            <v>ensalada variada</v>
          </cell>
          <cell r="F963" t="str">
            <v>paella marinera</v>
          </cell>
          <cell r="G963" t="str">
            <v>sopa de cocido</v>
          </cell>
          <cell r="H963" t="str">
            <v>cazón parrilla</v>
          </cell>
          <cell r="I963" t="str">
            <v>pavo a la cazadora</v>
          </cell>
          <cell r="J963" t="str">
            <v>sopa minestrone</v>
          </cell>
          <cell r="K963" t="str">
            <v>crema de ave</v>
          </cell>
          <cell r="L963" t="str">
            <v>pastel de tortillas con ensalada</v>
          </cell>
          <cell r="M963" t="str">
            <v>jamón fresco parrilla</v>
          </cell>
        </row>
        <row r="964">
          <cell r="B964">
            <v>37284</v>
          </cell>
          <cell r="C964">
            <v>960</v>
          </cell>
          <cell r="D964">
            <v>37284</v>
          </cell>
          <cell r="E964" t="str">
            <v>ensalada variada</v>
          </cell>
          <cell r="F964" t="str">
            <v>macarrones gratinados</v>
          </cell>
          <cell r="G964" t="str">
            <v>judías verdes con jamón</v>
          </cell>
          <cell r="H964" t="str">
            <v>lenguado molinera</v>
          </cell>
          <cell r="I964" t="str">
            <v>chuletas de cordero</v>
          </cell>
          <cell r="J964" t="str">
            <v>hervido valenciano</v>
          </cell>
          <cell r="K964" t="str">
            <v>ensalada especial</v>
          </cell>
          <cell r="L964" t="str">
            <v>ternera jardinera</v>
          </cell>
          <cell r="M964" t="str">
            <v>salmón al limón</v>
          </cell>
        </row>
        <row r="965">
          <cell r="B965">
            <v>37285</v>
          </cell>
          <cell r="C965">
            <v>961</v>
          </cell>
          <cell r="D965">
            <v>37285</v>
          </cell>
          <cell r="E965" t="str">
            <v>ensalada variada</v>
          </cell>
          <cell r="F965" t="str">
            <v>arroz a la cubana</v>
          </cell>
          <cell r="G965" t="str">
            <v>patatas rellenas</v>
          </cell>
          <cell r="H965" t="str">
            <v>trucha con jamón</v>
          </cell>
          <cell r="I965" t="str">
            <v>pechuga empanada</v>
          </cell>
          <cell r="J965" t="str">
            <v>crema de ave</v>
          </cell>
          <cell r="K965" t="str">
            <v>pizza variada</v>
          </cell>
          <cell r="L965" t="str">
            <v>lomo caña parrilla</v>
          </cell>
          <cell r="M965" t="str">
            <v>Croquetas de jamón</v>
          </cell>
        </row>
        <row r="966">
          <cell r="B966">
            <v>37286</v>
          </cell>
          <cell r="C966">
            <v>962</v>
          </cell>
          <cell r="D966">
            <v>37286</v>
          </cell>
          <cell r="E966" t="str">
            <v>ensalada variada</v>
          </cell>
          <cell r="F966" t="str">
            <v>fideuà</v>
          </cell>
          <cell r="G966" t="str">
            <v>lentejas con verduras</v>
          </cell>
          <cell r="H966" t="str">
            <v>escalope de magro</v>
          </cell>
          <cell r="I966" t="str">
            <v>merluza a la vasca</v>
          </cell>
          <cell r="J966" t="str">
            <v>judías salteadas</v>
          </cell>
          <cell r="K966" t="str">
            <v>patatas bravas</v>
          </cell>
          <cell r="L966" t="str">
            <v>huevos fritos con chorizo de cuelgo</v>
          </cell>
          <cell r="M966" t="str">
            <v>emperador parrilla</v>
          </cell>
        </row>
        <row r="967">
          <cell r="B967">
            <v>37287</v>
          </cell>
          <cell r="C967">
            <v>963</v>
          </cell>
          <cell r="D967">
            <v>37287</v>
          </cell>
          <cell r="E967" t="str">
            <v>ensalada variada</v>
          </cell>
          <cell r="F967" t="str">
            <v>espaguetis boloñesa</v>
          </cell>
          <cell r="G967" t="str">
            <v>Paté Finas Hierbas</v>
          </cell>
          <cell r="H967" t="str">
            <v>pollo al ajillo</v>
          </cell>
          <cell r="I967" t="str">
            <v>pescado fresco frito</v>
          </cell>
          <cell r="J967" t="str">
            <v>pure de calabacin</v>
          </cell>
          <cell r="K967" t="str">
            <v>entremeses variados</v>
          </cell>
          <cell r="L967" t="str">
            <v>hamburguesa completa</v>
          </cell>
          <cell r="M967" t="str">
            <v>varitas de merluza</v>
          </cell>
        </row>
        <row r="968">
          <cell r="B968">
            <v>37288</v>
          </cell>
          <cell r="C968">
            <v>964</v>
          </cell>
          <cell r="D968">
            <v>37288</v>
          </cell>
          <cell r="E968" t="str">
            <v>ensalada variada</v>
          </cell>
          <cell r="F968" t="str">
            <v>sopa de marisco</v>
          </cell>
          <cell r="G968" t="str">
            <v>paella mixta</v>
          </cell>
          <cell r="H968" t="str">
            <v>lomo al roquefort</v>
          </cell>
          <cell r="I968" t="str">
            <v>muslitos de cangrejo con mahonesa</v>
          </cell>
          <cell r="J968" t="str">
            <v>menestra de verduras</v>
          </cell>
          <cell r="K968" t="str">
            <v>huevos a la cazuela</v>
          </cell>
          <cell r="L968" t="str">
            <v>longaniza con pisto</v>
          </cell>
          <cell r="M968" t="str">
            <v>lenguado a la andaluza</v>
          </cell>
        </row>
        <row r="969">
          <cell r="B969">
            <v>37289</v>
          </cell>
          <cell r="C969">
            <v>965</v>
          </cell>
          <cell r="D969">
            <v>37289</v>
          </cell>
          <cell r="E969" t="str">
            <v>ensalada variada</v>
          </cell>
          <cell r="F969" t="str">
            <v>patatas riojana</v>
          </cell>
          <cell r="G969" t="str">
            <v>huevos fríos dos salsas</v>
          </cell>
          <cell r="H969" t="str">
            <v>pescadilla rabiosa</v>
          </cell>
          <cell r="I969" t="str">
            <v>lomo adobado</v>
          </cell>
          <cell r="J969" t="str">
            <v>puré de legumbres</v>
          </cell>
          <cell r="K969" t="str">
            <v>jamón a la catalana</v>
          </cell>
          <cell r="L969" t="str">
            <v>albóndigas jardinera</v>
          </cell>
          <cell r="M969" t="str">
            <v>Pechuga empanada</v>
          </cell>
        </row>
        <row r="970">
          <cell r="B970">
            <v>37290</v>
          </cell>
          <cell r="C970">
            <v>966</v>
          </cell>
          <cell r="D970">
            <v>37290</v>
          </cell>
          <cell r="E970" t="str">
            <v>ensalada variada</v>
          </cell>
          <cell r="F970" t="str">
            <v>arroz a banda</v>
          </cell>
          <cell r="G970" t="str">
            <v>entremeses especiales</v>
          </cell>
          <cell r="H970" t="str">
            <v>chuletas de cerdo plancha</v>
          </cell>
          <cell r="I970" t="str">
            <v>croquetas de bacalao</v>
          </cell>
          <cell r="J970" t="str">
            <v>judías verdes con jamón</v>
          </cell>
          <cell r="K970" t="str">
            <v>ensalada de pasta</v>
          </cell>
          <cell r="L970" t="str">
            <v>ternera a la parrilla con champiñón</v>
          </cell>
          <cell r="M970" t="str">
            <v>filete de merluza grillé</v>
          </cell>
        </row>
        <row r="971">
          <cell r="B971">
            <v>37291</v>
          </cell>
          <cell r="C971">
            <v>967</v>
          </cell>
          <cell r="D971">
            <v>37291</v>
          </cell>
          <cell r="E971" t="str">
            <v>ensalada mixta</v>
          </cell>
          <cell r="F971" t="str">
            <v>tallarines italiana</v>
          </cell>
          <cell r="G971" t="str">
            <v>sopa castellana</v>
          </cell>
          <cell r="H971" t="str">
            <v>estofado de ternera</v>
          </cell>
          <cell r="I971" t="str">
            <v>emperador a la parrilla</v>
          </cell>
          <cell r="J971" t="str">
            <v>verdura y patatas hervidas</v>
          </cell>
          <cell r="K971" t="str">
            <v>ensalada de arroz</v>
          </cell>
          <cell r="L971" t="str">
            <v>magro al ajillo</v>
          </cell>
          <cell r="M971" t="str">
            <v>croquetas de ave</v>
          </cell>
        </row>
        <row r="972">
          <cell r="B972">
            <v>37292</v>
          </cell>
          <cell r="C972">
            <v>968</v>
          </cell>
          <cell r="D972">
            <v>37292</v>
          </cell>
          <cell r="E972" t="str">
            <v>ensalada verde</v>
          </cell>
          <cell r="F972" t="str">
            <v>judías a la vinagreta</v>
          </cell>
          <cell r="G972" t="str">
            <v>arroz con verduras</v>
          </cell>
          <cell r="H972" t="str">
            <v xml:space="preserve">pollo asado </v>
          </cell>
          <cell r="I972" t="str">
            <v>calamares a la romana</v>
          </cell>
          <cell r="J972" t="str">
            <v>espagueti a las finas hierbas</v>
          </cell>
          <cell r="K972" t="str">
            <v>sopa cubierta</v>
          </cell>
          <cell r="L972" t="str">
            <v>longanizas, morcilla y chorizo</v>
          </cell>
          <cell r="M972" t="str">
            <v>tortilla española con York y lechuga</v>
          </cell>
        </row>
        <row r="973">
          <cell r="B973">
            <v>37293</v>
          </cell>
          <cell r="C973">
            <v>969</v>
          </cell>
          <cell r="D973">
            <v>37293</v>
          </cell>
          <cell r="E973" t="str">
            <v>ensalada mixta</v>
          </cell>
          <cell r="F973" t="str">
            <v>raviolis con tomate</v>
          </cell>
          <cell r="G973" t="str">
            <v>queso fresco al orégano</v>
          </cell>
          <cell r="H973" t="str">
            <v>escalopa milanesa</v>
          </cell>
          <cell r="I973" t="str">
            <v>merluza costa brava</v>
          </cell>
          <cell r="J973" t="str">
            <v>pizza de jamón y atún</v>
          </cell>
          <cell r="K973" t="str">
            <v>puré permantière</v>
          </cell>
          <cell r="L973" t="str">
            <v>costillas con miel</v>
          </cell>
          <cell r="M973" t="str">
            <v>pescadilla andaluza</v>
          </cell>
        </row>
        <row r="974">
          <cell r="B974">
            <v>37294</v>
          </cell>
          <cell r="C974">
            <v>970</v>
          </cell>
          <cell r="D974">
            <v>37294</v>
          </cell>
          <cell r="E974" t="str">
            <v>ensalada de Carlota</v>
          </cell>
          <cell r="F974" t="str">
            <v>arroz negro</v>
          </cell>
          <cell r="G974" t="str">
            <v>gazpacho andaluz</v>
          </cell>
          <cell r="H974" t="str">
            <v>pavo a la cazadora</v>
          </cell>
          <cell r="I974" t="str">
            <v>salmón al grill</v>
          </cell>
          <cell r="J974" t="str">
            <v>hervido valenciano</v>
          </cell>
          <cell r="K974" t="str">
            <v>crema de espárragos</v>
          </cell>
          <cell r="L974" t="str">
            <v>hamburguesa completa</v>
          </cell>
          <cell r="M974" t="str">
            <v>varitas de merluza</v>
          </cell>
        </row>
        <row r="975">
          <cell r="B975">
            <v>37295</v>
          </cell>
          <cell r="C975">
            <v>971</v>
          </cell>
          <cell r="D975">
            <v>37295</v>
          </cell>
          <cell r="E975" t="str">
            <v>ensalada de maíz</v>
          </cell>
          <cell r="F975" t="str">
            <v>sopa de cocido</v>
          </cell>
          <cell r="G975" t="str">
            <v>paté a la pimienta</v>
          </cell>
          <cell r="H975" t="str">
            <v>cocido madrileño</v>
          </cell>
          <cell r="I975" t="str">
            <v>bacalao vizcaína</v>
          </cell>
          <cell r="J975" t="str">
            <v>puré de calabacín</v>
          </cell>
          <cell r="K975" t="str">
            <v>ensalada especial</v>
          </cell>
          <cell r="L975" t="str">
            <v>pollo parrilla</v>
          </cell>
          <cell r="M975" t="str">
            <v>empanada de bonito</v>
          </cell>
        </row>
        <row r="976">
          <cell r="B976">
            <v>37296</v>
          </cell>
          <cell r="C976">
            <v>972</v>
          </cell>
          <cell r="D976">
            <v>37296</v>
          </cell>
          <cell r="E976" t="str">
            <v>ensalada valenciana</v>
          </cell>
          <cell r="F976" t="str">
            <v>espaguetis marinera</v>
          </cell>
          <cell r="G976" t="str">
            <v>canapé hawaiano</v>
          </cell>
          <cell r="H976" t="str">
            <v>jamón al horno</v>
          </cell>
          <cell r="I976" t="str">
            <v>huevos revueltos portuguesa</v>
          </cell>
          <cell r="J976" t="str">
            <v>crema de cangrejos</v>
          </cell>
          <cell r="K976" t="str">
            <v>ensalada de arroz</v>
          </cell>
          <cell r="L976" t="str">
            <v>filete de ternera</v>
          </cell>
          <cell r="M976" t="str">
            <v>merluza poché</v>
          </cell>
        </row>
        <row r="977">
          <cell r="B977">
            <v>37297</v>
          </cell>
          <cell r="C977">
            <v>973</v>
          </cell>
          <cell r="D977">
            <v>37297</v>
          </cell>
          <cell r="E977" t="str">
            <v>ensalada de patatas</v>
          </cell>
          <cell r="F977" t="str">
            <v>entremeses y ensaladilla rusa</v>
          </cell>
          <cell r="G977" t="str">
            <v>paella valenciana</v>
          </cell>
          <cell r="H977" t="str">
            <v>roti de pavo</v>
          </cell>
          <cell r="I977" t="str">
            <v>sepia plancha</v>
          </cell>
          <cell r="J977" t="str">
            <v>patatas al horno</v>
          </cell>
          <cell r="K977" t="str">
            <v>sopa de la abuela</v>
          </cell>
          <cell r="L977" t="str">
            <v>tortilla parmesana</v>
          </cell>
          <cell r="M977" t="str">
            <v>albondigas caseras</v>
          </cell>
        </row>
        <row r="978">
          <cell r="B978">
            <v>37298</v>
          </cell>
          <cell r="C978">
            <v>974</v>
          </cell>
          <cell r="D978">
            <v>37298</v>
          </cell>
          <cell r="E978" t="str">
            <v>ensalada variada</v>
          </cell>
          <cell r="F978" t="str">
            <v>espagueti boloñesa</v>
          </cell>
          <cell r="G978" t="str">
            <v>lentejas al jerez</v>
          </cell>
          <cell r="H978" t="str">
            <v>pollo rustido</v>
          </cell>
          <cell r="I978" t="str">
            <v>lenguado a la meunière</v>
          </cell>
          <cell r="J978" t="str">
            <v>ensalada de pasta</v>
          </cell>
          <cell r="K978" t="str">
            <v>hervido valenciano</v>
          </cell>
          <cell r="L978" t="str">
            <v>ternera a la parrilla</v>
          </cell>
          <cell r="M978" t="str">
            <v>calamares romana</v>
          </cell>
        </row>
        <row r="979">
          <cell r="B979">
            <v>37299</v>
          </cell>
          <cell r="C979">
            <v>975</v>
          </cell>
          <cell r="D979">
            <v>37299</v>
          </cell>
          <cell r="E979" t="str">
            <v>ensalada variada</v>
          </cell>
          <cell r="F979" t="str">
            <v>arroz al horno</v>
          </cell>
          <cell r="G979" t="str">
            <v>pate variado</v>
          </cell>
          <cell r="H979" t="str">
            <v>jamón fresco parrilla</v>
          </cell>
          <cell r="I979" t="str">
            <v>sepia lionesa</v>
          </cell>
          <cell r="J979" t="str">
            <v>espinacas con pasas</v>
          </cell>
          <cell r="K979" t="str">
            <v>sandwich mixto</v>
          </cell>
          <cell r="L979" t="str">
            <v>brocheta de carnes</v>
          </cell>
          <cell r="M979" t="str">
            <v>croquetas de bacalao</v>
          </cell>
        </row>
        <row r="980">
          <cell r="B980">
            <v>37300</v>
          </cell>
          <cell r="C980">
            <v>976</v>
          </cell>
          <cell r="D980">
            <v>37300</v>
          </cell>
          <cell r="E980" t="str">
            <v>ensalada variada</v>
          </cell>
          <cell r="F980" t="str">
            <v>canelones</v>
          </cell>
          <cell r="G980" t="str">
            <v>huevos dos salsas</v>
          </cell>
          <cell r="H980" t="str">
            <v>merluza a la sidra</v>
          </cell>
          <cell r="I980" t="str">
            <v>lomo a la ciruela</v>
          </cell>
          <cell r="J980" t="str">
            <v>pizza cuatro estaciones</v>
          </cell>
          <cell r="K980" t="str">
            <v>judías verdes a la madrileña</v>
          </cell>
          <cell r="L980" t="str">
            <v>pollo al ajillo</v>
          </cell>
          <cell r="M980" t="str">
            <v>salmón a la parrilla</v>
          </cell>
        </row>
        <row r="981">
          <cell r="B981">
            <v>37301</v>
          </cell>
          <cell r="C981">
            <v>977</v>
          </cell>
          <cell r="D981">
            <v>37301</v>
          </cell>
          <cell r="E981" t="str">
            <v>ensalada variada</v>
          </cell>
          <cell r="F981" t="str">
            <v>arroz milanesa</v>
          </cell>
          <cell r="G981" t="str">
            <v>queso fresco</v>
          </cell>
          <cell r="H981" t="str">
            <v>cazón a la marinera</v>
          </cell>
          <cell r="I981" t="str">
            <v>pechuga empanada</v>
          </cell>
          <cell r="J981" t="str">
            <v>ensalada especial</v>
          </cell>
          <cell r="K981" t="str">
            <v>crema de champiñones</v>
          </cell>
          <cell r="L981" t="str">
            <v>hamburguesa cebolla tomate lechuga y queso</v>
          </cell>
          <cell r="M981" t="str">
            <v>tortillas de atún o queso</v>
          </cell>
        </row>
        <row r="982">
          <cell r="B982">
            <v>37302</v>
          </cell>
          <cell r="C982">
            <v>978</v>
          </cell>
          <cell r="D982">
            <v>37302</v>
          </cell>
          <cell r="E982" t="str">
            <v>ensalada variada</v>
          </cell>
          <cell r="F982" t="str">
            <v>macarrones con atún</v>
          </cell>
          <cell r="G982" t="str">
            <v>fabada</v>
          </cell>
          <cell r="H982" t="str">
            <v>croquetas de bacalao</v>
          </cell>
          <cell r="I982" t="str">
            <v>costillas asadas</v>
          </cell>
          <cell r="J982" t="str">
            <v>patatas al horno con alioli</v>
          </cell>
          <cell r="K982" t="str">
            <v>coliflor gratinada</v>
          </cell>
          <cell r="L982" t="str">
            <v>san jacobo casero</v>
          </cell>
          <cell r="M982" t="str">
            <v>bacalao vizcaina</v>
          </cell>
        </row>
        <row r="983">
          <cell r="B983">
            <v>37303</v>
          </cell>
          <cell r="E983" t="str">
            <v>ensalada variada</v>
          </cell>
          <cell r="F983" t="str">
            <v>fideuà</v>
          </cell>
          <cell r="G983" t="str">
            <v>ensaladilla rusa con entremeses</v>
          </cell>
          <cell r="H983" t="str">
            <v>carne en salsa</v>
          </cell>
          <cell r="I983" t="str">
            <v>huevos fritos con bacon</v>
          </cell>
          <cell r="J983" t="str">
            <v>judías con jamón</v>
          </cell>
          <cell r="K983" t="str">
            <v>crema de espárragos con costrones</v>
          </cell>
          <cell r="L983" t="str">
            <v>lomo adobado</v>
          </cell>
          <cell r="M983" t="str">
            <v>lomo adobado</v>
          </cell>
        </row>
        <row r="984">
          <cell r="B984">
            <v>37304</v>
          </cell>
          <cell r="E984" t="str">
            <v>ensalada variada</v>
          </cell>
          <cell r="F984" t="str">
            <v>paella alicantina</v>
          </cell>
          <cell r="G984" t="str">
            <v>ensalada especial</v>
          </cell>
          <cell r="H984" t="str">
            <v>emperador grillé</v>
          </cell>
          <cell r="I984" t="str">
            <v>bistec</v>
          </cell>
          <cell r="J984" t="str">
            <v>espárragos con jamón dulce</v>
          </cell>
          <cell r="K984" t="str">
            <v>sopa cubierta</v>
          </cell>
          <cell r="L984" t="str">
            <v>jamón braseado</v>
          </cell>
          <cell r="M984" t="str">
            <v>filete de merluza empanada</v>
          </cell>
        </row>
        <row r="985">
          <cell r="B985">
            <v>37305</v>
          </cell>
          <cell r="E985" t="str">
            <v>ensalada variada</v>
          </cell>
          <cell r="F985" t="str">
            <v>tortelinis boloñesa</v>
          </cell>
          <cell r="G985" t="str">
            <v>espárragos con mahonesa</v>
          </cell>
          <cell r="H985" t="str">
            <v>pechuga de pollo empanada</v>
          </cell>
          <cell r="I985" t="str">
            <v>pescado parrilla</v>
          </cell>
          <cell r="J985" t="str">
            <v>crema de espárragos</v>
          </cell>
          <cell r="K985" t="str">
            <v>ensalada de pollo</v>
          </cell>
          <cell r="L985" t="str">
            <v>calamares andaluza</v>
          </cell>
          <cell r="M985" t="str">
            <v>san jacobo caseros</v>
          </cell>
        </row>
        <row r="986">
          <cell r="B986">
            <v>37306</v>
          </cell>
          <cell r="E986" t="str">
            <v>ensalada variada</v>
          </cell>
          <cell r="F986" t="str">
            <v>garbanzos a la catalana</v>
          </cell>
          <cell r="G986" t="str">
            <v>rollitos de ensaladilla</v>
          </cell>
          <cell r="H986" t="str">
            <v>chuletas de cordero con patatas</v>
          </cell>
          <cell r="I986" t="str">
            <v>croquetas de merluza</v>
          </cell>
          <cell r="J986" t="str">
            <v>sopa castellana</v>
          </cell>
          <cell r="K986" t="str">
            <v xml:space="preserve">huevos al plato </v>
          </cell>
          <cell r="L986" t="str">
            <v>lomo al roquefort</v>
          </cell>
          <cell r="M986" t="str">
            <v>filete de merluza al grill</v>
          </cell>
        </row>
        <row r="987">
          <cell r="B987">
            <v>37307</v>
          </cell>
          <cell r="E987" t="str">
            <v>ensalada variada</v>
          </cell>
          <cell r="F987" t="str">
            <v>fideuà</v>
          </cell>
          <cell r="G987" t="str">
            <v>paté a la pimienta</v>
          </cell>
          <cell r="H987" t="str">
            <v>brocheta de ave</v>
          </cell>
          <cell r="I987" t="str">
            <v>emperador plancha salsa verde</v>
          </cell>
          <cell r="J987" t="str">
            <v>menestra de verduras</v>
          </cell>
          <cell r="K987" t="str">
            <v>pizza</v>
          </cell>
          <cell r="L987" t="str">
            <v>muslitos de cangrejo</v>
          </cell>
          <cell r="M987" t="str">
            <v>jamón al horno</v>
          </cell>
        </row>
        <row r="988">
          <cell r="B988">
            <v>37308</v>
          </cell>
          <cell r="E988" t="str">
            <v>ensalada variada</v>
          </cell>
          <cell r="F988" t="str">
            <v>arroz al horno</v>
          </cell>
          <cell r="G988" t="str">
            <v>queso fresco al orégano</v>
          </cell>
          <cell r="H988" t="str">
            <v>huevos fritos con jamón</v>
          </cell>
          <cell r="I988" t="str">
            <v>sepia a la plancha</v>
          </cell>
          <cell r="J988" t="str">
            <v>hervido</v>
          </cell>
          <cell r="K988" t="str">
            <v>ensalada de verano</v>
          </cell>
          <cell r="L988" t="str">
            <v>hamburguesa de ternera</v>
          </cell>
          <cell r="M988" t="str">
            <v>tortillas variadas</v>
          </cell>
        </row>
        <row r="989">
          <cell r="B989">
            <v>37309</v>
          </cell>
          <cell r="E989" t="str">
            <v>ensalada variada</v>
          </cell>
          <cell r="F989" t="str">
            <v>judías pintas al vino tinto</v>
          </cell>
          <cell r="G989" t="str">
            <v>berenjenas rellenas</v>
          </cell>
          <cell r="H989" t="str">
            <v>croquetas de bacalao</v>
          </cell>
          <cell r="I989" t="str">
            <v>pechuga a las hierbas</v>
          </cell>
          <cell r="J989" t="str">
            <v>sopa cubierta</v>
          </cell>
          <cell r="K989" t="str">
            <v>sandwich vegetal</v>
          </cell>
          <cell r="L989" t="str">
            <v>fritura de pescado</v>
          </cell>
          <cell r="M989" t="str">
            <v>lomo adobado a la parrilla</v>
          </cell>
        </row>
        <row r="990">
          <cell r="B990">
            <v>37310</v>
          </cell>
          <cell r="E990" t="str">
            <v>ensalada variada</v>
          </cell>
          <cell r="F990" t="str">
            <v>canelones rossini</v>
          </cell>
          <cell r="G990" t="str">
            <v>judías verdes</v>
          </cell>
          <cell r="H990" t="str">
            <v>san marino</v>
          </cell>
          <cell r="I990" t="str">
            <v>filete de ternera</v>
          </cell>
          <cell r="J990" t="str">
            <v>patatas y verdura hervidas</v>
          </cell>
          <cell r="K990" t="str">
            <v>tostadas de ave</v>
          </cell>
          <cell r="L990" t="str">
            <v>samfaina de pollo</v>
          </cell>
          <cell r="M990" t="str">
            <v>lenguado a la plancha</v>
          </cell>
        </row>
        <row r="991">
          <cell r="B991">
            <v>37311</v>
          </cell>
          <cell r="E991" t="str">
            <v>ensalada variada</v>
          </cell>
          <cell r="F991" t="str">
            <v>paella marinera</v>
          </cell>
          <cell r="G991" t="str">
            <v>sopa de cocido</v>
          </cell>
          <cell r="H991" t="str">
            <v>cazón parrilla</v>
          </cell>
          <cell r="I991" t="str">
            <v>pavo a la cazadora</v>
          </cell>
          <cell r="J991" t="str">
            <v>sopa minestrone</v>
          </cell>
          <cell r="K991" t="str">
            <v>crema de ave</v>
          </cell>
          <cell r="L991" t="str">
            <v>pastel de tortillas con ensalada</v>
          </cell>
          <cell r="M991" t="str">
            <v>jamón fresco parrilla</v>
          </cell>
        </row>
        <row r="992">
          <cell r="B992">
            <v>37312</v>
          </cell>
          <cell r="E992" t="str">
            <v>ensalada variada</v>
          </cell>
          <cell r="F992" t="str">
            <v>macarrones gratinados</v>
          </cell>
          <cell r="G992" t="str">
            <v>judías verdes con jamón</v>
          </cell>
          <cell r="H992" t="str">
            <v>lenguado molinera</v>
          </cell>
          <cell r="I992" t="str">
            <v>chuletas de cordero</v>
          </cell>
          <cell r="J992" t="str">
            <v>hervido valenciano</v>
          </cell>
          <cell r="K992" t="str">
            <v>ensalada especial</v>
          </cell>
          <cell r="L992" t="str">
            <v>ternera jardinera</v>
          </cell>
          <cell r="M992" t="str">
            <v>salmón al limón</v>
          </cell>
        </row>
        <row r="993">
          <cell r="B993">
            <v>37313</v>
          </cell>
          <cell r="E993" t="str">
            <v>ensalada variada</v>
          </cell>
          <cell r="F993" t="str">
            <v>arroz a la cubana</v>
          </cell>
          <cell r="G993" t="str">
            <v>patatas rellenas</v>
          </cell>
          <cell r="H993" t="str">
            <v>merluza a la plancha</v>
          </cell>
          <cell r="I993" t="str">
            <v>pechuga empanada</v>
          </cell>
          <cell r="J993" t="str">
            <v>crema de ave</v>
          </cell>
          <cell r="K993" t="str">
            <v>pizza variada</v>
          </cell>
          <cell r="L993" t="str">
            <v>lomo caña parrilla</v>
          </cell>
          <cell r="M993" t="str">
            <v>Croquetas de jamón</v>
          </cell>
        </row>
        <row r="994">
          <cell r="B994">
            <v>37314</v>
          </cell>
          <cell r="E994" t="str">
            <v>ensalada variada</v>
          </cell>
          <cell r="F994" t="str">
            <v>fideuà</v>
          </cell>
          <cell r="G994" t="str">
            <v>lentejas con verduras</v>
          </cell>
          <cell r="H994" t="str">
            <v>escalope de magro</v>
          </cell>
          <cell r="I994" t="str">
            <v>merluza a la vasca</v>
          </cell>
          <cell r="J994" t="str">
            <v>judías salteadas</v>
          </cell>
          <cell r="K994" t="str">
            <v>patatas bravas</v>
          </cell>
          <cell r="L994" t="str">
            <v>huevos fritos con chorizo de cuelgo</v>
          </cell>
          <cell r="M994" t="str">
            <v>emperador parrilla</v>
          </cell>
        </row>
        <row r="995">
          <cell r="B995">
            <v>37315</v>
          </cell>
          <cell r="E995" t="str">
            <v>ensalada variada</v>
          </cell>
          <cell r="F995" t="str">
            <v>espaguetis boloñesa</v>
          </cell>
          <cell r="G995" t="str">
            <v>queso fresco al orégano</v>
          </cell>
          <cell r="H995" t="str">
            <v>pollo al ajillo</v>
          </cell>
          <cell r="I995" t="str">
            <v>pescado fresco frito</v>
          </cell>
          <cell r="J995" t="str">
            <v>pure de calabacin</v>
          </cell>
          <cell r="K995" t="str">
            <v>entremeses variados</v>
          </cell>
          <cell r="L995" t="str">
            <v>varitas de merluza</v>
          </cell>
          <cell r="M995" t="str">
            <v>tortilla de patata y cebolla</v>
          </cell>
        </row>
        <row r="996">
          <cell r="B996">
            <v>37316</v>
          </cell>
          <cell r="E996" t="str">
            <v>ensalada variada</v>
          </cell>
          <cell r="F996" t="str">
            <v>sopa de marisco</v>
          </cell>
          <cell r="G996" t="str">
            <v>paella mixta</v>
          </cell>
          <cell r="H996" t="str">
            <v>lomo al roquefort</v>
          </cell>
          <cell r="I996" t="str">
            <v>muslitos de cangrejo con mahonesa</v>
          </cell>
          <cell r="J996" t="str">
            <v>menestra de verduras</v>
          </cell>
          <cell r="K996" t="str">
            <v>huevos a la cazuela</v>
          </cell>
          <cell r="L996" t="str">
            <v>longaniza con pisto</v>
          </cell>
          <cell r="M996" t="str">
            <v>lenguado a la andaluza</v>
          </cell>
        </row>
        <row r="997">
          <cell r="B997">
            <v>37317</v>
          </cell>
          <cell r="E997" t="str">
            <v>ensalada variada</v>
          </cell>
          <cell r="F997" t="str">
            <v>patatas riojana</v>
          </cell>
          <cell r="G997" t="str">
            <v>huevos fríos dos salsas</v>
          </cell>
          <cell r="H997" t="str">
            <v>pescadilla rabiosa</v>
          </cell>
          <cell r="I997" t="str">
            <v>lomo adobado</v>
          </cell>
          <cell r="J997" t="str">
            <v>puré de legumbres</v>
          </cell>
          <cell r="K997" t="str">
            <v>jamón a la catalana</v>
          </cell>
          <cell r="L997" t="str">
            <v>albóndigas jardinera</v>
          </cell>
          <cell r="M997" t="str">
            <v>Pechuga empanada</v>
          </cell>
        </row>
        <row r="998">
          <cell r="B998">
            <v>37318</v>
          </cell>
          <cell r="E998" t="str">
            <v>ensalada variada</v>
          </cell>
          <cell r="F998" t="str">
            <v>arroz a banda</v>
          </cell>
          <cell r="G998" t="str">
            <v>entremeses especiales</v>
          </cell>
          <cell r="H998" t="str">
            <v>chuletas de cerdo plancha</v>
          </cell>
          <cell r="I998" t="str">
            <v>croquetas de bacalao</v>
          </cell>
          <cell r="J998" t="str">
            <v>judías verdes con jamón</v>
          </cell>
          <cell r="K998" t="str">
            <v>ensalada de pasta</v>
          </cell>
          <cell r="L998" t="str">
            <v>ternera a la parrilla con champiñón</v>
          </cell>
          <cell r="M998" t="str">
            <v>filete de merluza grillé</v>
          </cell>
        </row>
        <row r="999">
          <cell r="B999">
            <v>37319</v>
          </cell>
          <cell r="E999" t="str">
            <v>ensalada variada</v>
          </cell>
          <cell r="F999" t="str">
            <v>tortelinis con boloñesa</v>
          </cell>
          <cell r="G999" t="str">
            <v>espárragos con mahonesa</v>
          </cell>
          <cell r="H999" t="str">
            <v>pechuga de pollo empanada</v>
          </cell>
          <cell r="I999" t="str">
            <v>pescado parrilla</v>
          </cell>
          <cell r="J999" t="str">
            <v>crema de espárragos</v>
          </cell>
          <cell r="K999" t="str">
            <v>ensalada de pollo</v>
          </cell>
          <cell r="L999" t="str">
            <v>Calamares a la romana</v>
          </cell>
          <cell r="M999" t="str">
            <v>san jacobo</v>
          </cell>
        </row>
        <row r="1000">
          <cell r="B1000">
            <v>37320</v>
          </cell>
          <cell r="E1000" t="str">
            <v>ensalada variada</v>
          </cell>
          <cell r="F1000" t="str">
            <v>garbanzos a la catalana</v>
          </cell>
          <cell r="G1000" t="str">
            <v>rollitos de ensaladilla</v>
          </cell>
          <cell r="H1000" t="str">
            <v>chuletas de cordero con patatas</v>
          </cell>
          <cell r="I1000" t="str">
            <v>croquetas de merluza</v>
          </cell>
          <cell r="J1000" t="str">
            <v>sopa castellana</v>
          </cell>
          <cell r="K1000" t="str">
            <v xml:space="preserve">huevos al plato </v>
          </cell>
          <cell r="L1000" t="str">
            <v>lomo al roquefort</v>
          </cell>
          <cell r="M1000" t="str">
            <v>filete de merluza al grill</v>
          </cell>
        </row>
        <row r="1001">
          <cell r="B1001">
            <v>37321</v>
          </cell>
          <cell r="E1001" t="str">
            <v>ensalada variada</v>
          </cell>
          <cell r="F1001" t="str">
            <v>fideuà</v>
          </cell>
          <cell r="G1001" t="str">
            <v>paté a la pimienta</v>
          </cell>
          <cell r="H1001" t="str">
            <v>brocheta de ave</v>
          </cell>
          <cell r="I1001" t="str">
            <v>emperador plancha salsa verde</v>
          </cell>
          <cell r="J1001" t="str">
            <v>menestra de verduras</v>
          </cell>
          <cell r="K1001" t="str">
            <v>pizza</v>
          </cell>
          <cell r="L1001" t="str">
            <v>muslitos de cangrejo</v>
          </cell>
          <cell r="M1001" t="str">
            <v>jamón al horno</v>
          </cell>
        </row>
        <row r="1002">
          <cell r="B1002">
            <v>37322</v>
          </cell>
          <cell r="E1002" t="str">
            <v>ensalada variada</v>
          </cell>
          <cell r="F1002" t="str">
            <v>arroz al horno</v>
          </cell>
          <cell r="G1002" t="str">
            <v>queso fresco al orégano</v>
          </cell>
          <cell r="H1002" t="str">
            <v>huevos fritos con jamón</v>
          </cell>
          <cell r="I1002" t="str">
            <v>sepia a la plancha</v>
          </cell>
          <cell r="J1002" t="str">
            <v>hervido</v>
          </cell>
          <cell r="K1002" t="str">
            <v>ensalada de verano</v>
          </cell>
          <cell r="L1002" t="str">
            <v>hamburguesa de ternera</v>
          </cell>
          <cell r="M1002" t="str">
            <v>tortillas variadas</v>
          </cell>
        </row>
        <row r="1003">
          <cell r="B1003">
            <v>37323</v>
          </cell>
          <cell r="E1003" t="str">
            <v>ensalada variada</v>
          </cell>
          <cell r="F1003" t="str">
            <v>judías pintas al vino tinto</v>
          </cell>
          <cell r="G1003" t="str">
            <v>berenjenas rellenas</v>
          </cell>
          <cell r="H1003" t="str">
            <v>croquetas de bacalao</v>
          </cell>
          <cell r="I1003" t="str">
            <v>pechuga a las hierbas</v>
          </cell>
          <cell r="J1003" t="str">
            <v>sopa cubierta</v>
          </cell>
          <cell r="K1003" t="str">
            <v>sandwich vegetal</v>
          </cell>
          <cell r="L1003" t="str">
            <v>fritura de pescado</v>
          </cell>
          <cell r="M1003" t="str">
            <v>lomo adobado a la parrilla</v>
          </cell>
        </row>
        <row r="1004">
          <cell r="B1004">
            <v>37324</v>
          </cell>
          <cell r="E1004" t="str">
            <v>ensalada variada</v>
          </cell>
          <cell r="F1004" t="str">
            <v>canelones rossini</v>
          </cell>
          <cell r="G1004" t="str">
            <v>judías verdes</v>
          </cell>
          <cell r="H1004" t="str">
            <v>san marino</v>
          </cell>
          <cell r="I1004" t="str">
            <v>ternera al horno</v>
          </cell>
          <cell r="J1004" t="str">
            <v>patatas y verdura hervidas</v>
          </cell>
          <cell r="K1004" t="str">
            <v>tostadas de ave</v>
          </cell>
          <cell r="L1004" t="str">
            <v>samfaina de pollo</v>
          </cell>
          <cell r="M1004" t="str">
            <v>lenguado a la plancha</v>
          </cell>
        </row>
        <row r="1005">
          <cell r="B1005">
            <v>37325</v>
          </cell>
          <cell r="E1005" t="str">
            <v>ensalada variada</v>
          </cell>
          <cell r="F1005" t="str">
            <v>paella marinera</v>
          </cell>
          <cell r="G1005" t="str">
            <v>sopa de cocido</v>
          </cell>
          <cell r="H1005" t="str">
            <v>cazón parrilla</v>
          </cell>
          <cell r="I1005" t="str">
            <v>pavo a la cazadora</v>
          </cell>
          <cell r="J1005" t="str">
            <v>sopa minestrone</v>
          </cell>
          <cell r="K1005" t="str">
            <v>crema de ave</v>
          </cell>
          <cell r="L1005" t="str">
            <v>pastel de tortillas con ensalada</v>
          </cell>
          <cell r="M1005" t="str">
            <v>jamón fresco parrilla</v>
          </cell>
        </row>
        <row r="1006">
          <cell r="B1006">
            <v>37326</v>
          </cell>
        </row>
        <row r="1007">
          <cell r="B1007">
            <v>37327</v>
          </cell>
        </row>
        <row r="1008">
          <cell r="B1008">
            <v>37328</v>
          </cell>
        </row>
        <row r="1009">
          <cell r="B1009">
            <v>37329</v>
          </cell>
        </row>
        <row r="1010">
          <cell r="B1010">
            <v>37330</v>
          </cell>
        </row>
        <row r="1011">
          <cell r="B1011">
            <v>37331</v>
          </cell>
        </row>
        <row r="1012">
          <cell r="B1012">
            <v>37332</v>
          </cell>
        </row>
        <row r="1013">
          <cell r="B1013">
            <v>37333</v>
          </cell>
        </row>
        <row r="1014">
          <cell r="B1014">
            <v>37334</v>
          </cell>
        </row>
        <row r="1015">
          <cell r="B1015">
            <v>37335</v>
          </cell>
        </row>
        <row r="1016">
          <cell r="B1016">
            <v>37336</v>
          </cell>
        </row>
        <row r="1017">
          <cell r="B1017">
            <v>37337</v>
          </cell>
        </row>
        <row r="1018">
          <cell r="B1018">
            <v>37338</v>
          </cell>
        </row>
        <row r="1019">
          <cell r="B1019">
            <v>37339</v>
          </cell>
        </row>
        <row r="1020">
          <cell r="B1020">
            <v>37340</v>
          </cell>
          <cell r="E1020" t="str">
            <v>ensalada variada</v>
          </cell>
          <cell r="F1020" t="str">
            <v>tallarines italiana</v>
          </cell>
          <cell r="G1020" t="str">
            <v>sopa castellana</v>
          </cell>
          <cell r="H1020" t="str">
            <v>estofado de ternera</v>
          </cell>
          <cell r="I1020" t="str">
            <v>emperador a la parrilla</v>
          </cell>
          <cell r="J1020" t="str">
            <v>verdura y patatas hervidas</v>
          </cell>
          <cell r="K1020" t="str">
            <v>ensalada de arroz</v>
          </cell>
          <cell r="L1020" t="str">
            <v>magro al ajillo</v>
          </cell>
          <cell r="M1020" t="str">
            <v>croquetas de ave</v>
          </cell>
        </row>
        <row r="1021">
          <cell r="B1021">
            <v>37341</v>
          </cell>
          <cell r="E1021" t="str">
            <v>ensalada variada</v>
          </cell>
          <cell r="F1021" t="str">
            <v>judías a la vinagreta</v>
          </cell>
          <cell r="G1021" t="str">
            <v>arroz con verduras</v>
          </cell>
          <cell r="H1021" t="str">
            <v xml:space="preserve">pollo asado </v>
          </cell>
          <cell r="I1021" t="str">
            <v>calamares a la romana</v>
          </cell>
          <cell r="J1021" t="str">
            <v>espagueti a las finas hierbas</v>
          </cell>
          <cell r="K1021" t="str">
            <v>sopa cubierta</v>
          </cell>
          <cell r="L1021" t="str">
            <v>longanizas, morcilla y chorizo</v>
          </cell>
          <cell r="M1021" t="str">
            <v>tortilla española con York y lechuga</v>
          </cell>
        </row>
        <row r="1022">
          <cell r="B1022">
            <v>37342</v>
          </cell>
          <cell r="E1022" t="str">
            <v>ensalada variada</v>
          </cell>
          <cell r="F1022" t="str">
            <v>raviolis con tomate</v>
          </cell>
          <cell r="G1022" t="str">
            <v>queso fresco al orégano</v>
          </cell>
          <cell r="H1022" t="str">
            <v>escalopa milanesa</v>
          </cell>
          <cell r="I1022" t="str">
            <v>merluza costa brava</v>
          </cell>
          <cell r="J1022" t="str">
            <v>pizza de jamón y atún</v>
          </cell>
          <cell r="K1022" t="str">
            <v>puré permantière</v>
          </cell>
          <cell r="L1022" t="str">
            <v>costillas con miel</v>
          </cell>
          <cell r="M1022" t="str">
            <v>pescadilla andaluza</v>
          </cell>
        </row>
        <row r="1023">
          <cell r="B1023">
            <v>37343</v>
          </cell>
          <cell r="E1023" t="str">
            <v>ensalada variada</v>
          </cell>
          <cell r="F1023" t="str">
            <v>arroz negro</v>
          </cell>
          <cell r="G1023" t="str">
            <v>esparragos con mayonesa</v>
          </cell>
          <cell r="H1023" t="str">
            <v>pavo a la cazadora</v>
          </cell>
          <cell r="I1023" t="str">
            <v>salmón al grill</v>
          </cell>
          <cell r="J1023" t="str">
            <v>hervido valenciano</v>
          </cell>
          <cell r="K1023" t="str">
            <v>crema de espárragos</v>
          </cell>
          <cell r="L1023" t="str">
            <v>hamburguesa completa</v>
          </cell>
          <cell r="M1023" t="str">
            <v>varitas de merluza</v>
          </cell>
        </row>
        <row r="1024">
          <cell r="B1024">
            <v>37344</v>
          </cell>
          <cell r="E1024" t="str">
            <v>ensalada variada</v>
          </cell>
          <cell r="F1024" t="str">
            <v>sopa de cocido</v>
          </cell>
          <cell r="G1024" t="str">
            <v>paté a la pimienta</v>
          </cell>
          <cell r="H1024" t="str">
            <v>cocido madrileño</v>
          </cell>
          <cell r="I1024" t="str">
            <v>bacalao vizcaína</v>
          </cell>
          <cell r="J1024" t="str">
            <v>puré de calabacín</v>
          </cell>
          <cell r="K1024" t="str">
            <v>ensalada especial</v>
          </cell>
          <cell r="L1024" t="str">
            <v>pollo parrilla</v>
          </cell>
          <cell r="M1024" t="str">
            <v>empanada de bonito</v>
          </cell>
        </row>
        <row r="1025">
          <cell r="B1025">
            <v>37345</v>
          </cell>
          <cell r="E1025" t="str">
            <v>ensalada variada</v>
          </cell>
          <cell r="F1025" t="str">
            <v>espaguetis marinera</v>
          </cell>
          <cell r="G1025" t="str">
            <v>canapé hawaiano</v>
          </cell>
          <cell r="H1025" t="str">
            <v>jamón al horno</v>
          </cell>
          <cell r="I1025" t="str">
            <v>huevos revueltos portuguesa</v>
          </cell>
          <cell r="J1025" t="str">
            <v>crema de cangrejos</v>
          </cell>
          <cell r="K1025" t="str">
            <v>ensalada de arroz</v>
          </cell>
          <cell r="L1025" t="str">
            <v>filete de ternera</v>
          </cell>
          <cell r="M1025" t="str">
            <v>merluza poché</v>
          </cell>
        </row>
        <row r="1026">
          <cell r="B1026">
            <v>37346</v>
          </cell>
          <cell r="E1026" t="str">
            <v>ensalada variada</v>
          </cell>
          <cell r="F1026" t="str">
            <v>entremeses y ensaladilla rusa</v>
          </cell>
          <cell r="G1026" t="str">
            <v>arroz al horno</v>
          </cell>
          <cell r="H1026" t="str">
            <v>roti de pavo</v>
          </cell>
          <cell r="I1026" t="str">
            <v>sepia plancha</v>
          </cell>
          <cell r="J1026" t="str">
            <v>patatas al horno</v>
          </cell>
          <cell r="K1026" t="str">
            <v>sopa de la abuela</v>
          </cell>
          <cell r="L1026" t="str">
            <v>tortilla parmesana</v>
          </cell>
          <cell r="M1026" t="str">
            <v>albondigas caseras</v>
          </cell>
        </row>
        <row r="1027">
          <cell r="B1027">
            <v>37347</v>
          </cell>
        </row>
        <row r="1028">
          <cell r="B1028">
            <v>37348</v>
          </cell>
        </row>
        <row r="1029">
          <cell r="B1029">
            <v>37349</v>
          </cell>
        </row>
        <row r="1030">
          <cell r="B1030">
            <v>37350</v>
          </cell>
        </row>
        <row r="1031">
          <cell r="B1031">
            <v>37351</v>
          </cell>
        </row>
        <row r="1032">
          <cell r="B1032">
            <v>37352</v>
          </cell>
        </row>
        <row r="1033">
          <cell r="B1033">
            <v>37353</v>
          </cell>
        </row>
        <row r="1034">
          <cell r="B1034">
            <v>37354</v>
          </cell>
        </row>
        <row r="1035">
          <cell r="B1035">
            <v>37355</v>
          </cell>
        </row>
        <row r="1036">
          <cell r="B1036">
            <v>37356</v>
          </cell>
        </row>
        <row r="1037">
          <cell r="B1037">
            <v>37357</v>
          </cell>
        </row>
        <row r="1038">
          <cell r="B1038">
            <v>37358</v>
          </cell>
        </row>
        <row r="1039">
          <cell r="B1039">
            <v>37359</v>
          </cell>
        </row>
        <row r="1040">
          <cell r="B1040">
            <v>37360</v>
          </cell>
        </row>
        <row r="1041">
          <cell r="B1041">
            <v>37361</v>
          </cell>
        </row>
        <row r="1042">
          <cell r="B1042">
            <v>37362</v>
          </cell>
        </row>
        <row r="1043">
          <cell r="B1043">
            <v>37363</v>
          </cell>
        </row>
        <row r="1044">
          <cell r="B1044">
            <v>37364</v>
          </cell>
        </row>
        <row r="1045">
          <cell r="B1045">
            <v>37365</v>
          </cell>
        </row>
        <row r="1046">
          <cell r="B1046">
            <v>37366</v>
          </cell>
        </row>
        <row r="1047">
          <cell r="B1047">
            <v>37367</v>
          </cell>
        </row>
        <row r="1048">
          <cell r="B1048">
            <v>37368</v>
          </cell>
        </row>
        <row r="1049">
          <cell r="B1049">
            <v>37369</v>
          </cell>
        </row>
        <row r="1050">
          <cell r="B1050">
            <v>37370</v>
          </cell>
        </row>
        <row r="1051">
          <cell r="B1051">
            <v>37371</v>
          </cell>
        </row>
        <row r="1052">
          <cell r="B1052">
            <v>37372</v>
          </cell>
        </row>
        <row r="1053">
          <cell r="B1053">
            <v>37373</v>
          </cell>
        </row>
        <row r="1054">
          <cell r="B1054">
            <v>37374</v>
          </cell>
        </row>
        <row r="1055">
          <cell r="B1055">
            <v>37375</v>
          </cell>
        </row>
        <row r="1056">
          <cell r="B1056">
            <v>37376</v>
          </cell>
        </row>
        <row r="1057">
          <cell r="B1057">
            <v>37377</v>
          </cell>
        </row>
        <row r="1058">
          <cell r="B1058">
            <v>37378</v>
          </cell>
        </row>
        <row r="1059">
          <cell r="B1059">
            <v>37379</v>
          </cell>
        </row>
        <row r="1060">
          <cell r="B1060">
            <v>37380</v>
          </cell>
        </row>
        <row r="1061">
          <cell r="B1061">
            <v>37381</v>
          </cell>
        </row>
        <row r="1062">
          <cell r="B1062">
            <v>37382</v>
          </cell>
        </row>
        <row r="1063">
          <cell r="B1063">
            <v>37383</v>
          </cell>
        </row>
        <row r="1064">
          <cell r="B1064">
            <v>37384</v>
          </cell>
        </row>
        <row r="1065">
          <cell r="B1065">
            <v>37385</v>
          </cell>
        </row>
        <row r="1066">
          <cell r="B1066">
            <v>37386</v>
          </cell>
        </row>
        <row r="1067">
          <cell r="B1067">
            <v>37387</v>
          </cell>
        </row>
        <row r="1068">
          <cell r="B1068">
            <v>37388</v>
          </cell>
        </row>
        <row r="1069">
          <cell r="B1069">
            <v>37389</v>
          </cell>
        </row>
        <row r="1070">
          <cell r="B1070">
            <v>37390</v>
          </cell>
        </row>
        <row r="1071">
          <cell r="B1071">
            <v>37391</v>
          </cell>
        </row>
        <row r="1072">
          <cell r="B1072">
            <v>37392</v>
          </cell>
        </row>
        <row r="1073">
          <cell r="B1073">
            <v>37393</v>
          </cell>
        </row>
        <row r="1074">
          <cell r="B1074">
            <v>37394</v>
          </cell>
        </row>
        <row r="1075">
          <cell r="B1075">
            <v>37395</v>
          </cell>
        </row>
        <row r="1076">
          <cell r="B1076">
            <v>37396</v>
          </cell>
        </row>
        <row r="1077">
          <cell r="B1077">
            <v>37397</v>
          </cell>
        </row>
        <row r="1078">
          <cell r="B1078">
            <v>37398</v>
          </cell>
        </row>
        <row r="1079">
          <cell r="B1079">
            <v>37399</v>
          </cell>
        </row>
        <row r="1080">
          <cell r="B1080">
            <v>37400</v>
          </cell>
        </row>
        <row r="1081">
          <cell r="B1081">
            <v>37401</v>
          </cell>
        </row>
        <row r="1082">
          <cell r="B1082">
            <v>37402</v>
          </cell>
        </row>
        <row r="1083">
          <cell r="B1083">
            <v>37403</v>
          </cell>
        </row>
        <row r="1084">
          <cell r="B1084">
            <v>37404</v>
          </cell>
        </row>
        <row r="1085">
          <cell r="B1085">
            <v>37405</v>
          </cell>
        </row>
        <row r="1086">
          <cell r="B1086">
            <v>37406</v>
          </cell>
        </row>
        <row r="1087">
          <cell r="B1087">
            <v>37407</v>
          </cell>
        </row>
        <row r="1088">
          <cell r="B1088">
            <v>37408</v>
          </cell>
        </row>
        <row r="1089">
          <cell r="B1089">
            <v>37409</v>
          </cell>
        </row>
        <row r="1090">
          <cell r="B1090">
            <v>37410</v>
          </cell>
        </row>
        <row r="1091">
          <cell r="B1091">
            <v>37411</v>
          </cell>
        </row>
        <row r="1092">
          <cell r="B1092">
            <v>37412</v>
          </cell>
        </row>
        <row r="1093">
          <cell r="B1093">
            <v>37413</v>
          </cell>
        </row>
        <row r="1094">
          <cell r="B1094">
            <v>37414</v>
          </cell>
        </row>
        <row r="1095">
          <cell r="B1095">
            <v>37415</v>
          </cell>
        </row>
        <row r="1096">
          <cell r="B1096">
            <v>37416</v>
          </cell>
        </row>
        <row r="1097">
          <cell r="B1097">
            <v>37417</v>
          </cell>
        </row>
        <row r="1098">
          <cell r="B1098">
            <v>37418</v>
          </cell>
        </row>
        <row r="1099">
          <cell r="B1099">
            <v>37419</v>
          </cell>
        </row>
        <row r="1100">
          <cell r="B1100">
            <v>37420</v>
          </cell>
        </row>
        <row r="1101">
          <cell r="B1101">
            <v>37421</v>
          </cell>
        </row>
        <row r="1102">
          <cell r="B1102">
            <v>37422</v>
          </cell>
        </row>
        <row r="1103">
          <cell r="B1103">
            <v>37423</v>
          </cell>
        </row>
        <row r="1104">
          <cell r="B1104">
            <v>37424</v>
          </cell>
        </row>
        <row r="1105">
          <cell r="B1105">
            <v>37425</v>
          </cell>
        </row>
        <row r="1106">
          <cell r="B1106">
            <v>37426</v>
          </cell>
        </row>
        <row r="1107">
          <cell r="B1107">
            <v>37427</v>
          </cell>
        </row>
        <row r="1108">
          <cell r="B1108">
            <v>37428</v>
          </cell>
        </row>
        <row r="1109">
          <cell r="B1109">
            <v>37429</v>
          </cell>
        </row>
        <row r="1110">
          <cell r="B1110">
            <v>37430</v>
          </cell>
        </row>
        <row r="1111">
          <cell r="B1111">
            <v>37431</v>
          </cell>
        </row>
        <row r="1112">
          <cell r="B1112">
            <v>37432</v>
          </cell>
        </row>
        <row r="1113">
          <cell r="B1113">
            <v>37433</v>
          </cell>
        </row>
        <row r="1114">
          <cell r="B1114">
            <v>37434</v>
          </cell>
        </row>
        <row r="1115">
          <cell r="B1115">
            <v>37435</v>
          </cell>
        </row>
        <row r="1116">
          <cell r="B1116">
            <v>37436</v>
          </cell>
        </row>
        <row r="1117">
          <cell r="B1117">
            <v>37437</v>
          </cell>
        </row>
        <row r="1118">
          <cell r="B1118">
            <v>37438</v>
          </cell>
        </row>
        <row r="1119">
          <cell r="B1119">
            <v>37439</v>
          </cell>
        </row>
        <row r="1120">
          <cell r="B1120">
            <v>37440</v>
          </cell>
        </row>
        <row r="1121">
          <cell r="B1121">
            <v>37441</v>
          </cell>
        </row>
        <row r="1122">
          <cell r="B1122">
            <v>37442</v>
          </cell>
        </row>
        <row r="1123">
          <cell r="B1123">
            <v>37443</v>
          </cell>
        </row>
        <row r="1124">
          <cell r="B1124">
            <v>37444</v>
          </cell>
        </row>
        <row r="1125">
          <cell r="B1125">
            <v>37445</v>
          </cell>
        </row>
        <row r="1126">
          <cell r="B1126">
            <v>37446</v>
          </cell>
        </row>
        <row r="1127">
          <cell r="B1127">
            <v>37447</v>
          </cell>
        </row>
        <row r="1128">
          <cell r="B1128">
            <v>37448</v>
          </cell>
        </row>
        <row r="1129">
          <cell r="B1129">
            <v>37449</v>
          </cell>
        </row>
        <row r="1130">
          <cell r="B1130">
            <v>37450</v>
          </cell>
        </row>
        <row r="1131">
          <cell r="B1131">
            <v>37451</v>
          </cell>
        </row>
        <row r="1132">
          <cell r="B1132">
            <v>37452</v>
          </cell>
        </row>
        <row r="1133">
          <cell r="B1133">
            <v>37453</v>
          </cell>
        </row>
        <row r="1134">
          <cell r="B1134">
            <v>37454</v>
          </cell>
        </row>
        <row r="1135">
          <cell r="B1135">
            <v>37455</v>
          </cell>
        </row>
        <row r="1136">
          <cell r="B1136">
            <v>37456</v>
          </cell>
        </row>
        <row r="1137">
          <cell r="B1137">
            <v>37457</v>
          </cell>
        </row>
        <row r="1138">
          <cell r="B1138">
            <v>37458</v>
          </cell>
        </row>
        <row r="1139">
          <cell r="B1139">
            <v>37459</v>
          </cell>
        </row>
        <row r="1140">
          <cell r="B1140">
            <v>37460</v>
          </cell>
        </row>
        <row r="1141">
          <cell r="B1141">
            <v>37461</v>
          </cell>
        </row>
        <row r="1142">
          <cell r="B1142">
            <v>37462</v>
          </cell>
        </row>
        <row r="1143">
          <cell r="B1143">
            <v>37463</v>
          </cell>
        </row>
        <row r="1144">
          <cell r="B1144">
            <v>37464</v>
          </cell>
        </row>
        <row r="1145">
          <cell r="B1145">
            <v>37465</v>
          </cell>
        </row>
        <row r="1146">
          <cell r="B1146">
            <v>37466</v>
          </cell>
        </row>
        <row r="1147">
          <cell r="B1147">
            <v>37467</v>
          </cell>
        </row>
        <row r="1148">
          <cell r="B1148">
            <v>37468</v>
          </cell>
        </row>
        <row r="1149">
          <cell r="B1149">
            <v>37469</v>
          </cell>
        </row>
        <row r="1150">
          <cell r="B1150">
            <v>37470</v>
          </cell>
        </row>
        <row r="1151">
          <cell r="B1151">
            <v>37471</v>
          </cell>
        </row>
        <row r="1152">
          <cell r="B1152">
            <v>37472</v>
          </cell>
        </row>
        <row r="1153">
          <cell r="B1153">
            <v>37473</v>
          </cell>
        </row>
        <row r="1154">
          <cell r="B1154">
            <v>37474</v>
          </cell>
        </row>
        <row r="1155">
          <cell r="B1155">
            <v>37475</v>
          </cell>
        </row>
        <row r="1156">
          <cell r="B1156">
            <v>37476</v>
          </cell>
        </row>
        <row r="1157">
          <cell r="B1157">
            <v>37477</v>
          </cell>
        </row>
        <row r="1158">
          <cell r="B1158">
            <v>37478</v>
          </cell>
        </row>
        <row r="1159">
          <cell r="B1159">
            <v>37479</v>
          </cell>
        </row>
        <row r="1160">
          <cell r="B1160">
            <v>37480</v>
          </cell>
        </row>
        <row r="1161">
          <cell r="B1161">
            <v>37481</v>
          </cell>
        </row>
        <row r="1162">
          <cell r="B1162">
            <v>37482</v>
          </cell>
        </row>
        <row r="1163">
          <cell r="B1163">
            <v>37483</v>
          </cell>
        </row>
        <row r="1164">
          <cell r="B1164">
            <v>37484</v>
          </cell>
        </row>
        <row r="1165">
          <cell r="B1165">
            <v>37485</v>
          </cell>
        </row>
        <row r="1166">
          <cell r="B1166">
            <v>37486</v>
          </cell>
        </row>
        <row r="1167">
          <cell r="B1167">
            <v>37487</v>
          </cell>
        </row>
        <row r="1168">
          <cell r="B1168">
            <v>37488</v>
          </cell>
        </row>
        <row r="1169">
          <cell r="B1169">
            <v>37489</v>
          </cell>
        </row>
        <row r="1170">
          <cell r="B1170">
            <v>37490</v>
          </cell>
        </row>
        <row r="1171">
          <cell r="B1171">
            <v>37491</v>
          </cell>
        </row>
        <row r="1172">
          <cell r="B1172">
            <v>37492</v>
          </cell>
        </row>
        <row r="1173">
          <cell r="B1173">
            <v>37493</v>
          </cell>
        </row>
        <row r="1174">
          <cell r="B1174">
            <v>37494</v>
          </cell>
        </row>
        <row r="1175">
          <cell r="B1175">
            <v>37495</v>
          </cell>
        </row>
        <row r="1176">
          <cell r="B1176">
            <v>37496</v>
          </cell>
        </row>
        <row r="1177">
          <cell r="B1177">
            <v>37497</v>
          </cell>
        </row>
        <row r="1178">
          <cell r="B1178">
            <v>37498</v>
          </cell>
        </row>
        <row r="1179">
          <cell r="B1179">
            <v>37499</v>
          </cell>
        </row>
        <row r="1180">
          <cell r="B1180">
            <v>37500</v>
          </cell>
        </row>
        <row r="1181">
          <cell r="B1181">
            <v>37501</v>
          </cell>
        </row>
        <row r="1182">
          <cell r="B1182">
            <v>37502</v>
          </cell>
        </row>
        <row r="1183">
          <cell r="B1183">
            <v>37503</v>
          </cell>
        </row>
        <row r="1184">
          <cell r="B1184">
            <v>37504</v>
          </cell>
        </row>
        <row r="1185">
          <cell r="B1185">
            <v>37505</v>
          </cell>
        </row>
        <row r="1186">
          <cell r="B1186">
            <v>37506</v>
          </cell>
        </row>
        <row r="1187">
          <cell r="B1187">
            <v>37507</v>
          </cell>
        </row>
        <row r="1188">
          <cell r="B1188">
            <v>37508</v>
          </cell>
        </row>
        <row r="1189">
          <cell r="B1189">
            <v>37509</v>
          </cell>
        </row>
        <row r="1190">
          <cell r="B1190">
            <v>37510</v>
          </cell>
        </row>
        <row r="1191">
          <cell r="B1191">
            <v>37511</v>
          </cell>
        </row>
        <row r="1192">
          <cell r="B1192">
            <v>37512</v>
          </cell>
        </row>
        <row r="1193">
          <cell r="B1193">
            <v>37513</v>
          </cell>
        </row>
        <row r="1194">
          <cell r="B1194">
            <v>37514</v>
          </cell>
        </row>
        <row r="1195">
          <cell r="B1195">
            <v>37515</v>
          </cell>
        </row>
        <row r="1196">
          <cell r="B1196">
            <v>37516</v>
          </cell>
        </row>
        <row r="1197">
          <cell r="B1197">
            <v>37517</v>
          </cell>
        </row>
        <row r="1198">
          <cell r="B1198">
            <v>37518</v>
          </cell>
        </row>
        <row r="1199">
          <cell r="B1199">
            <v>37519</v>
          </cell>
        </row>
        <row r="1200">
          <cell r="B1200">
            <v>37520</v>
          </cell>
        </row>
        <row r="1201">
          <cell r="B1201">
            <v>37521</v>
          </cell>
        </row>
        <row r="1202">
          <cell r="B1202">
            <v>37522</v>
          </cell>
        </row>
        <row r="1203">
          <cell r="B1203">
            <v>37523</v>
          </cell>
        </row>
        <row r="1204">
          <cell r="B1204">
            <v>37524</v>
          </cell>
        </row>
        <row r="1205">
          <cell r="B1205">
            <v>37525</v>
          </cell>
        </row>
        <row r="1206">
          <cell r="B1206">
            <v>37526</v>
          </cell>
        </row>
        <row r="1207">
          <cell r="B1207">
            <v>37527</v>
          </cell>
        </row>
        <row r="1208">
          <cell r="B1208">
            <v>37528</v>
          </cell>
        </row>
        <row r="1209">
          <cell r="B1209">
            <v>37529</v>
          </cell>
        </row>
        <row r="1210">
          <cell r="B1210">
            <v>37530</v>
          </cell>
        </row>
        <row r="1211">
          <cell r="B1211">
            <v>37531</v>
          </cell>
        </row>
        <row r="1212">
          <cell r="B1212">
            <v>37532</v>
          </cell>
        </row>
        <row r="1213">
          <cell r="B1213">
            <v>37533</v>
          </cell>
          <cell r="E1213" t="str">
            <v>ensalada valenciana</v>
          </cell>
          <cell r="F1213" t="str">
            <v>espagueti boloñesa</v>
          </cell>
          <cell r="G1213" t="str">
            <v>arroz con verduras</v>
          </cell>
          <cell r="H1213" t="str">
            <v>pollo rustido</v>
          </cell>
          <cell r="I1213" t="str">
            <v>lenguado a la meunière</v>
          </cell>
          <cell r="J1213" t="str">
            <v>ensalada de pasta</v>
          </cell>
          <cell r="K1213" t="str">
            <v>hervido valenciano</v>
          </cell>
          <cell r="L1213" t="str">
            <v>ternera y ajos tiernos</v>
          </cell>
          <cell r="M1213" t="str">
            <v>calamares romana</v>
          </cell>
        </row>
        <row r="1214">
          <cell r="B1214">
            <v>37534</v>
          </cell>
          <cell r="E1214" t="str">
            <v>ensalada mixta</v>
          </cell>
          <cell r="F1214" t="str">
            <v>lentejas al jerez</v>
          </cell>
          <cell r="G1214" t="str">
            <v>gazpacho andaluz</v>
          </cell>
          <cell r="H1214" t="str">
            <v>jamón fresco parrilla</v>
          </cell>
          <cell r="I1214" t="str">
            <v>sepia lionesa</v>
          </cell>
          <cell r="J1214" t="str">
            <v>espinacas con pasas</v>
          </cell>
          <cell r="K1214" t="str">
            <v>jamón mixto con tomate natural</v>
          </cell>
          <cell r="L1214" t="str">
            <v>brocheta de carnes</v>
          </cell>
          <cell r="M1214" t="str">
            <v>sandwich mixto</v>
          </cell>
        </row>
        <row r="1215">
          <cell r="B1215">
            <v>37535</v>
          </cell>
          <cell r="E1215" t="str">
            <v>ensalada juliana</v>
          </cell>
          <cell r="F1215" t="str">
            <v>canelones</v>
          </cell>
          <cell r="G1215" t="str">
            <v>huevos dos salsas</v>
          </cell>
          <cell r="H1215" t="str">
            <v>merluza a la sidra</v>
          </cell>
          <cell r="I1215" t="str">
            <v>jamón al oporto</v>
          </cell>
          <cell r="J1215" t="str">
            <v>pizza cuatro estaciones</v>
          </cell>
          <cell r="K1215" t="str">
            <v>judías verdes a la madrileña</v>
          </cell>
          <cell r="L1215" t="str">
            <v>pollo al ajillo</v>
          </cell>
          <cell r="M1215" t="str">
            <v>salmón a la parrilla</v>
          </cell>
        </row>
        <row r="1216">
          <cell r="B1216">
            <v>37536</v>
          </cell>
          <cell r="E1216" t="str">
            <v>ensalada de remolacha</v>
          </cell>
          <cell r="F1216" t="str">
            <v>arroz milanesa</v>
          </cell>
          <cell r="G1216" t="str">
            <v>berenjenas rellenas de carne</v>
          </cell>
          <cell r="H1216" t="str">
            <v>cazón a la marinera</v>
          </cell>
          <cell r="I1216" t="str">
            <v>lomo parrilla con aros de cebolla</v>
          </cell>
          <cell r="J1216" t="str">
            <v>ensalada especial</v>
          </cell>
          <cell r="K1216" t="str">
            <v>sopa de verduras</v>
          </cell>
          <cell r="L1216" t="str">
            <v>hamburguesa cebolla tomate lechuga y queso</v>
          </cell>
          <cell r="M1216" t="str">
            <v>tortillas de atún o queso</v>
          </cell>
        </row>
        <row r="1217">
          <cell r="B1217">
            <v>37537</v>
          </cell>
          <cell r="E1217" t="str">
            <v>ensalada de patatas</v>
          </cell>
          <cell r="F1217" t="str">
            <v>macarrones con atún</v>
          </cell>
          <cell r="G1217" t="str">
            <v>fabada</v>
          </cell>
          <cell r="H1217" t="str">
            <v>croquetas de bacalao</v>
          </cell>
          <cell r="I1217" t="str">
            <v>cordero asado</v>
          </cell>
          <cell r="J1217" t="str">
            <v>patatas al horno con alioli</v>
          </cell>
          <cell r="K1217" t="str">
            <v>coliflor gratinada</v>
          </cell>
          <cell r="L1217" t="str">
            <v>san jacobo casero</v>
          </cell>
          <cell r="M1217" t="str">
            <v>bacalao vizcaina</v>
          </cell>
        </row>
        <row r="1218">
          <cell r="B1218">
            <v>37538</v>
          </cell>
          <cell r="E1218" t="str">
            <v>ensalada de maíz</v>
          </cell>
          <cell r="F1218" t="str">
            <v>fideuà</v>
          </cell>
          <cell r="G1218" t="str">
            <v>ensaladilla rusa con entremeses</v>
          </cell>
          <cell r="H1218" t="str">
            <v>pechuga de pollo empanada</v>
          </cell>
          <cell r="I1218" t="str">
            <v>huevos fritos con bacon</v>
          </cell>
          <cell r="J1218" t="str">
            <v>judías con jamón</v>
          </cell>
          <cell r="K1218" t="str">
            <v>crema de champiñón con costrones</v>
          </cell>
          <cell r="L1218" t="str">
            <v>lomo adobado</v>
          </cell>
          <cell r="M1218" t="str">
            <v>trucha con almendras</v>
          </cell>
        </row>
        <row r="1219">
          <cell r="B1219">
            <v>37539</v>
          </cell>
          <cell r="E1219" t="str">
            <v>ensalada mimosa</v>
          </cell>
          <cell r="F1219" t="str">
            <v>paella alicantina</v>
          </cell>
          <cell r="G1219" t="str">
            <v>ensalada especial</v>
          </cell>
          <cell r="H1219" t="str">
            <v>emperador grillé</v>
          </cell>
          <cell r="I1219" t="str">
            <v>escalope de ternera</v>
          </cell>
          <cell r="J1219" t="str">
            <v>espárragos con jamón dulce</v>
          </cell>
          <cell r="K1219" t="str">
            <v>sandwich mixto</v>
          </cell>
          <cell r="L1219" t="str">
            <v>carré braseado</v>
          </cell>
          <cell r="M1219" t="str">
            <v>filete de merluza empanada</v>
          </cell>
        </row>
        <row r="1220">
          <cell r="B1220">
            <v>37540</v>
          </cell>
          <cell r="E1220" t="str">
            <v>ensalada variada</v>
          </cell>
          <cell r="F1220" t="str">
            <v>macarrones con atún</v>
          </cell>
          <cell r="G1220" t="str">
            <v>fabada</v>
          </cell>
          <cell r="H1220" t="str">
            <v>croquetas de merluza</v>
          </cell>
          <cell r="I1220" t="str">
            <v>costillas asadas</v>
          </cell>
          <cell r="J1220" t="str">
            <v>patatas al horno con alioli</v>
          </cell>
          <cell r="K1220" t="str">
            <v>coliflor gratinada</v>
          </cell>
          <cell r="L1220" t="str">
            <v>san jacobo casero</v>
          </cell>
          <cell r="M1220" t="str">
            <v>bacalao vizcaina</v>
          </cell>
          <cell r="W1220" t="str">
            <v>ensalada variada</v>
          </cell>
          <cell r="X1220" t="str">
            <v>arroz a la cubana</v>
          </cell>
          <cell r="Z1220" t="str">
            <v>rollitos de ensaladilla</v>
          </cell>
          <cell r="AB1220" t="str">
            <v>espinacas con pasas</v>
          </cell>
          <cell r="AD1220" t="str">
            <v>hamburguesas</v>
          </cell>
        </row>
        <row r="1221">
          <cell r="B1221">
            <v>37541</v>
          </cell>
          <cell r="E1221" t="str">
            <v>ensalada variada</v>
          </cell>
          <cell r="F1221" t="str">
            <v>fideuà</v>
          </cell>
          <cell r="G1221" t="str">
            <v>ensaladilla rusa con entremeses</v>
          </cell>
          <cell r="H1221" t="str">
            <v>pechuga de pollo empanada</v>
          </cell>
          <cell r="I1221" t="str">
            <v>huevos fritos con bacon</v>
          </cell>
          <cell r="J1221" t="str">
            <v>judías con jamón</v>
          </cell>
          <cell r="K1221" t="str">
            <v>crema de espárragos con costrones</v>
          </cell>
          <cell r="L1221" t="str">
            <v>lomo adobado</v>
          </cell>
          <cell r="M1221" t="str">
            <v>pescadilla andaluza</v>
          </cell>
          <cell r="W1221" t="str">
            <v>ensalada variada</v>
          </cell>
          <cell r="X1221" t="str">
            <v>spaguettis carbonara</v>
          </cell>
          <cell r="Z1221" t="str">
            <v>quesos variados</v>
          </cell>
          <cell r="AB1221" t="str">
            <v xml:space="preserve">coliflor gratinada </v>
          </cell>
          <cell r="AD1221" t="str">
            <v>tofu</v>
          </cell>
        </row>
        <row r="1222">
          <cell r="B1222">
            <v>37542</v>
          </cell>
          <cell r="E1222" t="str">
            <v>ensalada variada</v>
          </cell>
          <cell r="F1222" t="str">
            <v>paella alicantina</v>
          </cell>
          <cell r="G1222" t="str">
            <v>ensalada especial</v>
          </cell>
          <cell r="H1222" t="str">
            <v>emperador grillé</v>
          </cell>
          <cell r="I1222" t="str">
            <v>bistec de ternera</v>
          </cell>
          <cell r="J1222" t="str">
            <v>espárragos con jamón dulce</v>
          </cell>
          <cell r="K1222" t="str">
            <v>sopa cubierta</v>
          </cell>
          <cell r="L1222" t="str">
            <v>jamón braseado</v>
          </cell>
          <cell r="M1222" t="str">
            <v>filete de merluza empanada</v>
          </cell>
          <cell r="W1222" t="str">
            <v>ensalada variada</v>
          </cell>
          <cell r="X1222" t="str">
            <v>lentejas</v>
          </cell>
          <cell r="Z1222" t="str">
            <v>arroz tres delicias</v>
          </cell>
          <cell r="AB1222" t="str">
            <v>pure de verduras</v>
          </cell>
          <cell r="AD1222" t="str">
            <v>revuelto de champiñones</v>
          </cell>
        </row>
        <row r="1223">
          <cell r="B1223">
            <v>37543</v>
          </cell>
          <cell r="E1223" t="str">
            <v>ensalada variada</v>
          </cell>
          <cell r="F1223" t="str">
            <v>tortelinis con tomate</v>
          </cell>
          <cell r="G1223" t="str">
            <v>espárragos con mahonesa</v>
          </cell>
          <cell r="H1223" t="str">
            <v>huevos fritos con bacon</v>
          </cell>
          <cell r="I1223" t="str">
            <v>pescado parrilla</v>
          </cell>
          <cell r="J1223" t="str">
            <v>crema de espárragos</v>
          </cell>
          <cell r="K1223" t="str">
            <v>ensalada de pollo</v>
          </cell>
          <cell r="L1223" t="str">
            <v>calamares andaluza</v>
          </cell>
          <cell r="M1223" t="str">
            <v>Pechuga empanada</v>
          </cell>
          <cell r="W1223" t="str">
            <v>ensalada variada</v>
          </cell>
          <cell r="X1223" t="str">
            <v xml:space="preserve">queso fresco </v>
          </cell>
          <cell r="Z1223" t="str">
            <v>chuletas de la huerta</v>
          </cell>
          <cell r="AB1223" t="str">
            <v>sandwich vegetal</v>
          </cell>
          <cell r="AD1223" t="str">
            <v>verduras plancha</v>
          </cell>
        </row>
        <row r="1224">
          <cell r="B1224">
            <v>37544</v>
          </cell>
          <cell r="E1224" t="str">
            <v>ensalada variada</v>
          </cell>
          <cell r="F1224" t="str">
            <v>garbanzos a la catalana</v>
          </cell>
          <cell r="G1224" t="str">
            <v>rollitos de ensaladilla</v>
          </cell>
          <cell r="H1224" t="str">
            <v>chuletas de cordero con patatas</v>
          </cell>
          <cell r="I1224" t="str">
            <v>croquetas de merluza</v>
          </cell>
          <cell r="J1224" t="str">
            <v>sopa castellana</v>
          </cell>
          <cell r="K1224" t="str">
            <v xml:space="preserve">huevos al plato </v>
          </cell>
          <cell r="L1224" t="str">
            <v>lomo al roquefort</v>
          </cell>
          <cell r="M1224" t="str">
            <v>filete de merluza al grill</v>
          </cell>
          <cell r="W1224" t="str">
            <v>ensalada variada</v>
          </cell>
          <cell r="X1224" t="str">
            <v>pimientos rellenos</v>
          </cell>
          <cell r="Z1224" t="str">
            <v>ensaladilla rusa</v>
          </cell>
          <cell r="AB1224" t="str">
            <v>pizza 4 quesos</v>
          </cell>
          <cell r="AD1224" t="str">
            <v>espinacas salteadas</v>
          </cell>
        </row>
        <row r="1225">
          <cell r="B1225">
            <v>37545</v>
          </cell>
          <cell r="E1225" t="str">
            <v>ensalada variada</v>
          </cell>
          <cell r="F1225" t="str">
            <v>fideuà</v>
          </cell>
          <cell r="G1225" t="str">
            <v>paté a la pimienta</v>
          </cell>
          <cell r="H1225" t="str">
            <v>brocheta de ave</v>
          </cell>
          <cell r="I1225" t="str">
            <v>emperador plancha salsa verde</v>
          </cell>
          <cell r="J1225" t="str">
            <v>menestra de verduras</v>
          </cell>
          <cell r="K1225" t="str">
            <v>pizza americana</v>
          </cell>
          <cell r="L1225" t="str">
            <v>muslitos de cangrejo</v>
          </cell>
          <cell r="M1225" t="str">
            <v>jamón al horno</v>
          </cell>
          <cell r="W1225" t="str">
            <v>ensalada variada</v>
          </cell>
          <cell r="X1225" t="str">
            <v xml:space="preserve">macarrones </v>
          </cell>
          <cell r="Z1225" t="str">
            <v>huevos salsa rosa</v>
          </cell>
          <cell r="AB1225" t="str">
            <v xml:space="preserve">alcachofas </v>
          </cell>
          <cell r="AD1225" t="str">
            <v>esparragos con mahonesa</v>
          </cell>
        </row>
        <row r="1226">
          <cell r="B1226">
            <v>37546</v>
          </cell>
          <cell r="E1226" t="str">
            <v>ensalada variada</v>
          </cell>
          <cell r="F1226" t="str">
            <v>arroz al horno</v>
          </cell>
          <cell r="G1226" t="str">
            <v>queso fresco al orégano</v>
          </cell>
          <cell r="H1226" t="str">
            <v>huevos fritos con jamón</v>
          </cell>
          <cell r="I1226" t="str">
            <v>sepia a la plancha</v>
          </cell>
          <cell r="J1226" t="str">
            <v>hervido</v>
          </cell>
          <cell r="K1226" t="str">
            <v>ensalada de verano</v>
          </cell>
          <cell r="L1226" t="str">
            <v>hamburguesa de ternera</v>
          </cell>
          <cell r="M1226" t="str">
            <v>tortillas variadas</v>
          </cell>
          <cell r="W1226" t="str">
            <v>ensalada variada</v>
          </cell>
          <cell r="X1226" t="str">
            <v>ensalada especial</v>
          </cell>
          <cell r="Z1226" t="str">
            <v>arroz de verduras</v>
          </cell>
          <cell r="AB1226" t="str">
            <v>sopa juliana</v>
          </cell>
          <cell r="AD1226" t="str">
            <v>rollitos de primavera</v>
          </cell>
        </row>
        <row r="1227">
          <cell r="B1227">
            <v>37547</v>
          </cell>
          <cell r="E1227" t="str">
            <v>ensalada variada</v>
          </cell>
          <cell r="F1227" t="str">
            <v>judías pintas al vino tinto</v>
          </cell>
          <cell r="G1227" t="str">
            <v>berenjenas rellenas</v>
          </cell>
          <cell r="H1227" t="str">
            <v>croquetas de bacalao</v>
          </cell>
          <cell r="I1227" t="str">
            <v>pechuga a las hierbas</v>
          </cell>
          <cell r="J1227" t="str">
            <v>sopa cubierta</v>
          </cell>
          <cell r="K1227" t="str">
            <v>sandwich vegetal</v>
          </cell>
          <cell r="L1227" t="str">
            <v>fritura de pescado</v>
          </cell>
          <cell r="M1227" t="str">
            <v>lomo adobado a la parrilla</v>
          </cell>
        </row>
        <row r="1228">
          <cell r="B1228">
            <v>37548</v>
          </cell>
          <cell r="E1228" t="str">
            <v>ensalada variada</v>
          </cell>
          <cell r="F1228" t="str">
            <v>canelones rossini</v>
          </cell>
          <cell r="G1228" t="str">
            <v>judías verdes</v>
          </cell>
          <cell r="H1228" t="str">
            <v>san marino</v>
          </cell>
          <cell r="I1228" t="str">
            <v>ternera al horno</v>
          </cell>
          <cell r="J1228" t="str">
            <v>patatas y verdura hervidas</v>
          </cell>
          <cell r="K1228" t="str">
            <v>tostadas de ave</v>
          </cell>
          <cell r="L1228" t="str">
            <v>samfaina de pollo</v>
          </cell>
          <cell r="M1228" t="str">
            <v>lenguado a la plancha</v>
          </cell>
        </row>
        <row r="1229">
          <cell r="B1229">
            <v>37549</v>
          </cell>
          <cell r="E1229" t="str">
            <v>ensalada variada</v>
          </cell>
          <cell r="F1229" t="str">
            <v>paella marinera</v>
          </cell>
          <cell r="G1229" t="str">
            <v>sopa de cocido</v>
          </cell>
          <cell r="H1229" t="str">
            <v>cazón parrilla</v>
          </cell>
          <cell r="I1229" t="str">
            <v>pavo a la cazadora</v>
          </cell>
          <cell r="J1229" t="str">
            <v>sopa marisco</v>
          </cell>
          <cell r="K1229" t="str">
            <v>verduras salteadas</v>
          </cell>
          <cell r="L1229" t="str">
            <v>pastel de tortillas con ensalada</v>
          </cell>
          <cell r="M1229" t="str">
            <v>jamón fresco parrilla</v>
          </cell>
          <cell r="X1229" t="str">
            <v>arroz a la cubana</v>
          </cell>
          <cell r="Z1229" t="str">
            <v>rollitos de ensaladilla</v>
          </cell>
          <cell r="AB1229" t="str">
            <v>espinacas con pasas</v>
          </cell>
        </row>
        <row r="1230">
          <cell r="B1230">
            <v>37550</v>
          </cell>
          <cell r="E1230" t="str">
            <v>ensalada variada</v>
          </cell>
          <cell r="F1230" t="str">
            <v>macarrones gratinados</v>
          </cell>
          <cell r="G1230" t="str">
            <v>judías verdes con jamón</v>
          </cell>
          <cell r="H1230" t="str">
            <v>lenguado molinera</v>
          </cell>
          <cell r="I1230" t="str">
            <v>chuletas de cordero</v>
          </cell>
          <cell r="J1230" t="str">
            <v>hervido valenciano</v>
          </cell>
          <cell r="K1230" t="str">
            <v>ensalada especial</v>
          </cell>
          <cell r="L1230" t="str">
            <v>magro al ajillo</v>
          </cell>
          <cell r="M1230" t="str">
            <v>salmón al limón</v>
          </cell>
        </row>
        <row r="1231">
          <cell r="B1231">
            <v>37551</v>
          </cell>
          <cell r="E1231" t="str">
            <v>ensalada variada</v>
          </cell>
          <cell r="F1231" t="str">
            <v>arroz a la cubana</v>
          </cell>
          <cell r="G1231" t="str">
            <v>pate finas hiervas</v>
          </cell>
          <cell r="H1231" t="str">
            <v>merluza plancha</v>
          </cell>
          <cell r="I1231" t="str">
            <v>pechuga empanada</v>
          </cell>
          <cell r="J1231" t="str">
            <v>crema de ave</v>
          </cell>
          <cell r="K1231" t="str">
            <v>pizza margarita</v>
          </cell>
          <cell r="L1231" t="str">
            <v>lomo caña parrilla</v>
          </cell>
          <cell r="M1231" t="str">
            <v>Croquetas de jamón</v>
          </cell>
        </row>
        <row r="1232">
          <cell r="B1232">
            <v>37552</v>
          </cell>
          <cell r="E1232" t="str">
            <v>ensalada variada</v>
          </cell>
          <cell r="F1232" t="str">
            <v>fideuà</v>
          </cell>
          <cell r="G1232" t="str">
            <v>lentejas con verduras</v>
          </cell>
          <cell r="H1232" t="str">
            <v>escalope de magro</v>
          </cell>
          <cell r="I1232" t="str">
            <v>merluza a la vasca</v>
          </cell>
          <cell r="J1232" t="str">
            <v>judías salteadas</v>
          </cell>
          <cell r="K1232" t="str">
            <v>patatas bravas</v>
          </cell>
          <cell r="L1232" t="str">
            <v>huevos fritos con chorizo de cuelgo</v>
          </cell>
          <cell r="M1232" t="str">
            <v>emperador parrilla</v>
          </cell>
        </row>
        <row r="1233">
          <cell r="B1233">
            <v>37553</v>
          </cell>
          <cell r="E1233" t="str">
            <v>ensalada variada</v>
          </cell>
          <cell r="F1233" t="str">
            <v>espaguetis boloñesa</v>
          </cell>
          <cell r="G1233" t="str">
            <v>queso fresco al orégano</v>
          </cell>
          <cell r="H1233" t="str">
            <v>pollo al ajillo</v>
          </cell>
          <cell r="I1233" t="str">
            <v>pescado fresco frito</v>
          </cell>
          <cell r="J1233" t="str">
            <v>pure de calabacin</v>
          </cell>
          <cell r="K1233" t="str">
            <v>entremeses variados</v>
          </cell>
          <cell r="L1233" t="str">
            <v>hamburguesa completa</v>
          </cell>
          <cell r="M1233" t="str">
            <v>varitas de merluza</v>
          </cell>
        </row>
        <row r="1234">
          <cell r="B1234">
            <v>37554</v>
          </cell>
          <cell r="E1234" t="str">
            <v>ensalada variada</v>
          </cell>
          <cell r="F1234" t="str">
            <v>sopa de marisco</v>
          </cell>
          <cell r="G1234" t="str">
            <v>paella mixta</v>
          </cell>
          <cell r="H1234" t="str">
            <v>lomo al roquefort</v>
          </cell>
          <cell r="I1234" t="str">
            <v>muslitos de cangrejo con mahonesa</v>
          </cell>
          <cell r="J1234" t="str">
            <v>menestra de verduras</v>
          </cell>
          <cell r="K1234" t="str">
            <v>huevos a la cazuela</v>
          </cell>
          <cell r="L1234" t="str">
            <v>longaniza con pisto</v>
          </cell>
          <cell r="M1234" t="str">
            <v>lenguado a la andaluza</v>
          </cell>
          <cell r="W1234" t="str">
            <v>ensalada variada</v>
          </cell>
          <cell r="X1234" t="str">
            <v>pasta fresca</v>
          </cell>
          <cell r="Z1234" t="str">
            <v>verduras plancha</v>
          </cell>
          <cell r="AB1234" t="str">
            <v xml:space="preserve">hervido </v>
          </cell>
          <cell r="AD1234" t="str">
            <v>ensalada mixta</v>
          </cell>
        </row>
        <row r="1235">
          <cell r="B1235">
            <v>37555</v>
          </cell>
          <cell r="E1235" t="str">
            <v>ensalada variada</v>
          </cell>
          <cell r="F1235" t="str">
            <v>patatas riojana</v>
          </cell>
          <cell r="G1235" t="str">
            <v>huevos fríos dos salsas</v>
          </cell>
          <cell r="H1235" t="str">
            <v>pescadilla rabiosa</v>
          </cell>
          <cell r="I1235" t="str">
            <v>lomo adobado</v>
          </cell>
          <cell r="J1235" t="str">
            <v>puré de legumbres</v>
          </cell>
          <cell r="K1235" t="str">
            <v>jamón a la catalana</v>
          </cell>
          <cell r="L1235" t="str">
            <v>albóndigas jardinera</v>
          </cell>
          <cell r="M1235" t="str">
            <v>Pechuga empanada</v>
          </cell>
          <cell r="W1235" t="str">
            <v>ensalada variada</v>
          </cell>
          <cell r="X1235" t="str">
            <v>arroz de verduras</v>
          </cell>
          <cell r="Z1235" t="str">
            <v>tofu</v>
          </cell>
          <cell r="AB1235" t="str">
            <v>espinacas con pasas y piñones</v>
          </cell>
          <cell r="AD1235" t="str">
            <v>revuelto de champiñones</v>
          </cell>
        </row>
        <row r="1236">
          <cell r="B1236">
            <v>37556</v>
          </cell>
          <cell r="E1236" t="str">
            <v>ensalada variada</v>
          </cell>
          <cell r="F1236" t="str">
            <v>arroz a banda</v>
          </cell>
          <cell r="G1236" t="str">
            <v>entremeses especiales</v>
          </cell>
          <cell r="H1236" t="str">
            <v>chuletas de cerdo plancha</v>
          </cell>
          <cell r="I1236" t="str">
            <v>croquetas de bacalao</v>
          </cell>
          <cell r="J1236" t="str">
            <v>judías verdes con jamón</v>
          </cell>
          <cell r="K1236" t="str">
            <v>ensalada de pasta</v>
          </cell>
          <cell r="L1236" t="str">
            <v>ternera a la parrilla con champiñón</v>
          </cell>
          <cell r="M1236" t="str">
            <v>filete de merluza grillé</v>
          </cell>
          <cell r="W1236" t="str">
            <v>ensalada variada</v>
          </cell>
          <cell r="X1236" t="str">
            <v>canelones</v>
          </cell>
          <cell r="Z1236" t="str">
            <v>huevos dos salsas</v>
          </cell>
          <cell r="AB1236" t="str">
            <v>pizza de vegetales</v>
          </cell>
          <cell r="AD1236" t="str">
            <v>judias salteadas</v>
          </cell>
        </row>
        <row r="1237">
          <cell r="B1237">
            <v>37557</v>
          </cell>
          <cell r="E1237" t="str">
            <v>ensalada variada</v>
          </cell>
          <cell r="F1237" t="str">
            <v>tallarines italiana</v>
          </cell>
          <cell r="G1237" t="str">
            <v>sopa castellana</v>
          </cell>
          <cell r="H1237" t="str">
            <v>estofado de ternera</v>
          </cell>
          <cell r="I1237" t="str">
            <v>emperador a la parrilla</v>
          </cell>
          <cell r="J1237" t="str">
            <v>verdura y patatas hervidas</v>
          </cell>
          <cell r="K1237" t="str">
            <v>ensalada de arroz</v>
          </cell>
          <cell r="L1237" t="str">
            <v>magro al ajillo</v>
          </cell>
          <cell r="M1237" t="str">
            <v>croquetas de ave</v>
          </cell>
          <cell r="W1237" t="str">
            <v>ensalada variada</v>
          </cell>
          <cell r="X1237" t="str">
            <v>arroz pilaff</v>
          </cell>
          <cell r="Z1237" t="str">
            <v>queso fresco</v>
          </cell>
          <cell r="AB1237" t="str">
            <v>ensalada especial</v>
          </cell>
          <cell r="AD1237" t="str">
            <v>tortilla queso</v>
          </cell>
        </row>
        <row r="1238">
          <cell r="B1238">
            <v>37558</v>
          </cell>
          <cell r="E1238" t="str">
            <v>ensalada variada</v>
          </cell>
          <cell r="F1238" t="str">
            <v>judías a la vinagreta</v>
          </cell>
          <cell r="G1238" t="str">
            <v>arroz milanesa</v>
          </cell>
          <cell r="H1238" t="str">
            <v xml:space="preserve">pollo asado </v>
          </cell>
          <cell r="I1238" t="str">
            <v>calamares a la romana</v>
          </cell>
          <cell r="J1238" t="str">
            <v>espagueti a las finas hierbas</v>
          </cell>
          <cell r="K1238" t="str">
            <v>sopa cubierta</v>
          </cell>
          <cell r="L1238" t="str">
            <v>longanizas, morcilla y chorizo</v>
          </cell>
          <cell r="M1238" t="str">
            <v>tortilla española con York y lechuga</v>
          </cell>
          <cell r="W1238" t="str">
            <v>ensalada variada</v>
          </cell>
          <cell r="X1238" t="str">
            <v>endivias al roquefort</v>
          </cell>
          <cell r="Z1238" t="str">
            <v>alubias blancas</v>
          </cell>
          <cell r="AB1238" t="str">
            <v xml:space="preserve">patatas al horno </v>
          </cell>
          <cell r="AD1238" t="str">
            <v>coliflor gratinada</v>
          </cell>
        </row>
        <row r="1239">
          <cell r="B1239">
            <v>37559</v>
          </cell>
          <cell r="E1239" t="str">
            <v>ensalada variada</v>
          </cell>
          <cell r="F1239" t="str">
            <v>raviolis con tomate</v>
          </cell>
          <cell r="G1239" t="str">
            <v>queso fresco al orégano</v>
          </cell>
          <cell r="H1239" t="str">
            <v>escalopa milanesa</v>
          </cell>
          <cell r="I1239" t="str">
            <v>merluza costa brava</v>
          </cell>
          <cell r="J1239" t="str">
            <v>pizza de jamón y atún</v>
          </cell>
          <cell r="K1239" t="str">
            <v>puré permantière</v>
          </cell>
          <cell r="L1239" t="str">
            <v>Lomo roquefort</v>
          </cell>
          <cell r="M1239" t="str">
            <v>pescadilla andaluza</v>
          </cell>
          <cell r="W1239" t="str">
            <v>ensalada variada</v>
          </cell>
          <cell r="X1239" t="str">
            <v>ensaladilla rusa</v>
          </cell>
          <cell r="Z1239" t="str">
            <v>huevos fritos</v>
          </cell>
          <cell r="AB1239" t="str">
            <v>crema de esparragos</v>
          </cell>
          <cell r="AD1239" t="str">
            <v>hamburguesas</v>
          </cell>
        </row>
        <row r="1240">
          <cell r="B1240">
            <v>37560</v>
          </cell>
          <cell r="E1240" t="str">
            <v>ensalada variada</v>
          </cell>
          <cell r="F1240" t="str">
            <v>arroz negro</v>
          </cell>
          <cell r="G1240" t="str">
            <v>gazpacho andaluz</v>
          </cell>
          <cell r="H1240" t="str">
            <v>pollo a la cazadora</v>
          </cell>
          <cell r="I1240" t="str">
            <v>salmón al grill</v>
          </cell>
          <cell r="J1240" t="str">
            <v>hervido valenciano</v>
          </cell>
          <cell r="K1240" t="str">
            <v>crema de espárragos</v>
          </cell>
          <cell r="L1240" t="str">
            <v>hamburguesa completa</v>
          </cell>
          <cell r="M1240" t="str">
            <v>varitas de merluza</v>
          </cell>
          <cell r="W1240" t="str">
            <v>ensalada variada</v>
          </cell>
          <cell r="X1240" t="str">
            <v>ensalada especial</v>
          </cell>
          <cell r="Z1240" t="str">
            <v>quesos variados</v>
          </cell>
          <cell r="AB1240" t="str">
            <v>coles de bruselas</v>
          </cell>
          <cell r="AD1240" t="str">
            <v>huevos con bechamel</v>
          </cell>
        </row>
        <row r="1241">
          <cell r="B1241">
            <v>37561</v>
          </cell>
          <cell r="E1241" t="str">
            <v>ensalada variada</v>
          </cell>
          <cell r="F1241" t="str">
            <v>garbanzos a la catalana</v>
          </cell>
          <cell r="G1241" t="str">
            <v>rollitos de ensaladilla</v>
          </cell>
          <cell r="H1241" t="str">
            <v>chuletas de cordero con patatas</v>
          </cell>
          <cell r="I1241" t="str">
            <v>croquetas de merluza</v>
          </cell>
          <cell r="J1241" t="str">
            <v>sopa castellana</v>
          </cell>
          <cell r="K1241" t="str">
            <v xml:space="preserve">huevos al plato </v>
          </cell>
          <cell r="L1241" t="str">
            <v>lomo a la plancha</v>
          </cell>
          <cell r="M1241" t="str">
            <v>filete de merluza al grill</v>
          </cell>
          <cell r="W1241" t="str">
            <v>ensalada variada</v>
          </cell>
          <cell r="X1241" t="str">
            <v>spaguettis carbonara</v>
          </cell>
          <cell r="Z1241" t="str">
            <v>quesos variados</v>
          </cell>
          <cell r="AB1241" t="str">
            <v>menestra de verduras</v>
          </cell>
          <cell r="AD1241" t="str">
            <v>hamburguesas</v>
          </cell>
        </row>
        <row r="1242">
          <cell r="B1242">
            <v>37562</v>
          </cell>
          <cell r="E1242" t="str">
            <v>ensalada variada</v>
          </cell>
          <cell r="F1242" t="str">
            <v>espaguetis marinera</v>
          </cell>
          <cell r="G1242" t="str">
            <v>canapé hawaiano</v>
          </cell>
          <cell r="H1242" t="str">
            <v>jamón al horno</v>
          </cell>
          <cell r="I1242" t="str">
            <v>huevos revueltos portuguesa</v>
          </cell>
          <cell r="J1242" t="str">
            <v>crema de cangrejos</v>
          </cell>
          <cell r="K1242" t="str">
            <v>ensalada de arroz</v>
          </cell>
          <cell r="L1242" t="str">
            <v>filete de ternera</v>
          </cell>
          <cell r="M1242" t="str">
            <v>merluza poché</v>
          </cell>
          <cell r="W1242" t="str">
            <v>ensalada variada</v>
          </cell>
          <cell r="X1242" t="str">
            <v>arroz a la cubana</v>
          </cell>
          <cell r="Z1242" t="str">
            <v>rollitos de ensaladilla</v>
          </cell>
          <cell r="AB1242" t="str">
            <v xml:space="preserve">coliflor gratinada </v>
          </cell>
          <cell r="AD1242" t="str">
            <v>tofu</v>
          </cell>
        </row>
        <row r="1243">
          <cell r="B1243">
            <v>37563</v>
          </cell>
          <cell r="E1243" t="str">
            <v>ensalada variada</v>
          </cell>
          <cell r="F1243" t="str">
            <v>entremeses y ensaladilla rusa</v>
          </cell>
          <cell r="G1243" t="str">
            <v>paella valenciana</v>
          </cell>
          <cell r="H1243" t="str">
            <v>pechuga de pollo empanada</v>
          </cell>
          <cell r="I1243" t="str">
            <v>sepia plancha</v>
          </cell>
          <cell r="J1243" t="str">
            <v>patatas al horno</v>
          </cell>
          <cell r="K1243" t="str">
            <v>sopa de la abuela</v>
          </cell>
          <cell r="L1243" t="str">
            <v>tortilla parmesana</v>
          </cell>
          <cell r="M1243" t="str">
            <v>albondigas caseras</v>
          </cell>
          <cell r="W1243" t="str">
            <v>ensalada variada</v>
          </cell>
          <cell r="X1243" t="str">
            <v>lentejas</v>
          </cell>
          <cell r="Z1243" t="str">
            <v>arroz tres delicias</v>
          </cell>
          <cell r="AB1243" t="str">
            <v>pure de verduras</v>
          </cell>
          <cell r="AD1243" t="str">
            <v>revuelto de champiñones</v>
          </cell>
        </row>
        <row r="1244">
          <cell r="B1244">
            <v>37564</v>
          </cell>
          <cell r="E1244" t="str">
            <v>ensalada variada</v>
          </cell>
          <cell r="F1244" t="str">
            <v>espagueti boloñesa</v>
          </cell>
          <cell r="G1244" t="str">
            <v>lentejas al jerez</v>
          </cell>
          <cell r="H1244" t="str">
            <v>pollo rustido</v>
          </cell>
          <cell r="I1244" t="str">
            <v>lenguado a la meunière</v>
          </cell>
          <cell r="J1244" t="str">
            <v>ensalada de pasta</v>
          </cell>
          <cell r="K1244" t="str">
            <v>hervido valenciano</v>
          </cell>
          <cell r="L1244" t="str">
            <v>magro al ajillo</v>
          </cell>
          <cell r="M1244" t="str">
            <v>calamares romana</v>
          </cell>
          <cell r="W1244" t="str">
            <v>ensalada variada</v>
          </cell>
          <cell r="X1244" t="str">
            <v xml:space="preserve">queso fresco </v>
          </cell>
          <cell r="Z1244" t="str">
            <v>chuletas de la huerta</v>
          </cell>
          <cell r="AB1244" t="str">
            <v>sandwich vegetal</v>
          </cell>
          <cell r="AD1244" t="str">
            <v>verduras plancha</v>
          </cell>
        </row>
        <row r="1245">
          <cell r="B1245">
            <v>37565</v>
          </cell>
          <cell r="E1245" t="str">
            <v>ensalada variada</v>
          </cell>
          <cell r="F1245" t="str">
            <v>arroz de verduras</v>
          </cell>
          <cell r="G1245" t="str">
            <v>pate variado</v>
          </cell>
          <cell r="H1245" t="str">
            <v>jamón fresco parrilla</v>
          </cell>
          <cell r="I1245" t="str">
            <v>sepia lionesa</v>
          </cell>
          <cell r="J1245" t="str">
            <v>espinacas con pasas</v>
          </cell>
          <cell r="K1245" t="str">
            <v>jamón mixto con tomate natural</v>
          </cell>
          <cell r="L1245" t="str">
            <v>brocheta de carnes</v>
          </cell>
          <cell r="M1245" t="str">
            <v>croquetas de bacalao</v>
          </cell>
          <cell r="W1245" t="str">
            <v>ensalada variada</v>
          </cell>
          <cell r="X1245" t="str">
            <v>pimientos rellenos</v>
          </cell>
          <cell r="Z1245" t="str">
            <v>ensaladilla rusa</v>
          </cell>
          <cell r="AB1245" t="str">
            <v>pizza 4 quesos</v>
          </cell>
          <cell r="AD1245" t="str">
            <v>espinacas salteadas</v>
          </cell>
        </row>
        <row r="1246">
          <cell r="B1246">
            <v>37566</v>
          </cell>
          <cell r="E1246" t="str">
            <v>ensalada variada</v>
          </cell>
          <cell r="F1246" t="str">
            <v>canelones</v>
          </cell>
          <cell r="G1246" t="str">
            <v>huevos dos salsas</v>
          </cell>
          <cell r="H1246" t="str">
            <v>merluza a la sidra</v>
          </cell>
          <cell r="I1246" t="str">
            <v>lomo a la ciruela</v>
          </cell>
          <cell r="J1246" t="str">
            <v>pizza cuatro estaciones</v>
          </cell>
          <cell r="K1246" t="str">
            <v>judías verdes a la madrileña</v>
          </cell>
          <cell r="L1246" t="str">
            <v>pollo al ajillo</v>
          </cell>
          <cell r="M1246" t="str">
            <v>salmón a la parrilla</v>
          </cell>
          <cell r="W1246" t="str">
            <v>ensalada variada</v>
          </cell>
          <cell r="X1246" t="str">
            <v xml:space="preserve">macarrones </v>
          </cell>
          <cell r="Z1246" t="str">
            <v>huevos salsa rosa</v>
          </cell>
          <cell r="AB1246" t="str">
            <v xml:space="preserve">alcachofas </v>
          </cell>
          <cell r="AD1246" t="str">
            <v>esparragos con mahonesa</v>
          </cell>
        </row>
        <row r="1247">
          <cell r="B1247">
            <v>37567</v>
          </cell>
          <cell r="E1247" t="str">
            <v>ensalada variada</v>
          </cell>
          <cell r="F1247" t="str">
            <v>arroz milanesa</v>
          </cell>
          <cell r="G1247" t="str">
            <v>queso fresco al orégano</v>
          </cell>
          <cell r="H1247" t="str">
            <v>cazón a la marinera</v>
          </cell>
          <cell r="I1247" t="str">
            <v>lomo parrilla con aros de cebolla</v>
          </cell>
          <cell r="J1247" t="str">
            <v>ensalada especial</v>
          </cell>
          <cell r="K1247" t="str">
            <v>crema de champiñones</v>
          </cell>
          <cell r="L1247" t="str">
            <v>hamburguesa cebolla tomate lechuga y queso</v>
          </cell>
          <cell r="M1247" t="str">
            <v>tortillas de atún o queso</v>
          </cell>
          <cell r="W1247" t="str">
            <v>ensalada variada</v>
          </cell>
          <cell r="X1247" t="str">
            <v>ensalada especial</v>
          </cell>
          <cell r="Z1247" t="str">
            <v>arroz de verduras</v>
          </cell>
          <cell r="AB1247" t="str">
            <v>sopa juliana</v>
          </cell>
          <cell r="AD1247" t="str">
            <v>rollitos de primavera</v>
          </cell>
        </row>
        <row r="1248">
          <cell r="B1248">
            <v>37568</v>
          </cell>
          <cell r="E1248" t="str">
            <v>ensalada variada</v>
          </cell>
          <cell r="F1248" t="str">
            <v>macarrones con atún</v>
          </cell>
          <cell r="G1248" t="str">
            <v>fabada</v>
          </cell>
          <cell r="H1248" t="str">
            <v>croquetas de merluza</v>
          </cell>
          <cell r="I1248" t="str">
            <v>costillas asadas</v>
          </cell>
          <cell r="J1248" t="str">
            <v>patatas al horno con alioli</v>
          </cell>
          <cell r="K1248" t="str">
            <v>coliflor gratinada</v>
          </cell>
          <cell r="L1248" t="str">
            <v>san jacobo casero</v>
          </cell>
          <cell r="M1248" t="str">
            <v>bacalao vizcaina</v>
          </cell>
          <cell r="W1248" t="str">
            <v>ensalada variada</v>
          </cell>
          <cell r="X1248" t="str">
            <v>pasta fresca</v>
          </cell>
          <cell r="Z1248" t="str">
            <v>huevos con bechamel</v>
          </cell>
          <cell r="AB1248" t="str">
            <v>crema de esparragos</v>
          </cell>
          <cell r="AD1248" t="str">
            <v>hamburguesas</v>
          </cell>
        </row>
        <row r="1249">
          <cell r="B1249">
            <v>37569</v>
          </cell>
          <cell r="E1249" t="str">
            <v>ensalada variada</v>
          </cell>
          <cell r="F1249" t="str">
            <v>fideuà</v>
          </cell>
          <cell r="G1249" t="str">
            <v>ensaladilla rusa con entremeses</v>
          </cell>
          <cell r="H1249" t="str">
            <v>pechuga de pollo empanada</v>
          </cell>
          <cell r="I1249" t="str">
            <v>huevos fritos con bacon</v>
          </cell>
          <cell r="J1249" t="str">
            <v>judías con jamón</v>
          </cell>
          <cell r="K1249" t="str">
            <v>crema de espárragos con costrones</v>
          </cell>
          <cell r="L1249" t="str">
            <v>lomo adobado</v>
          </cell>
          <cell r="M1249" t="str">
            <v>pescadilla andaluza</v>
          </cell>
          <cell r="W1249" t="str">
            <v>ensalada variada</v>
          </cell>
          <cell r="X1249" t="str">
            <v>fideua de verduras</v>
          </cell>
          <cell r="Z1249" t="str">
            <v>ensalada de frutos secos</v>
          </cell>
          <cell r="AB1249" t="str">
            <v>menestra de verduras</v>
          </cell>
          <cell r="AD1249" t="str">
            <v>empanada gallega</v>
          </cell>
        </row>
        <row r="1250">
          <cell r="B1250">
            <v>37570</v>
          </cell>
          <cell r="E1250" t="str">
            <v>ensalada variada</v>
          </cell>
          <cell r="F1250" t="str">
            <v>paella alicantina</v>
          </cell>
          <cell r="G1250" t="str">
            <v>ensalada especial</v>
          </cell>
          <cell r="H1250" t="str">
            <v>emperador grillé</v>
          </cell>
          <cell r="I1250" t="str">
            <v>bistec de ternera</v>
          </cell>
          <cell r="J1250" t="str">
            <v>espárragos con jamón dulce</v>
          </cell>
          <cell r="K1250" t="str">
            <v>sopa cubierta</v>
          </cell>
          <cell r="L1250" t="str">
            <v>jamón braseado</v>
          </cell>
          <cell r="M1250" t="str">
            <v>filete de merluza empanada</v>
          </cell>
          <cell r="W1250" t="str">
            <v>ensalada variada</v>
          </cell>
          <cell r="X1250" t="str">
            <v>potage de verduras</v>
          </cell>
          <cell r="Z1250" t="str">
            <v>esparragos plancha</v>
          </cell>
          <cell r="AB1250" t="str">
            <v>j verdes salteadas</v>
          </cell>
          <cell r="AD1250" t="str">
            <v>pizza de vegetales</v>
          </cell>
        </row>
        <row r="1251">
          <cell r="B1251">
            <v>37571</v>
          </cell>
          <cell r="E1251" t="str">
            <v>ensalada variada</v>
          </cell>
          <cell r="F1251" t="str">
            <v>arroz a la cubana</v>
          </cell>
          <cell r="G1251" t="str">
            <v>rollitos de ensaladilla</v>
          </cell>
          <cell r="H1251" t="str">
            <v>jamon al horno</v>
          </cell>
          <cell r="I1251" t="str">
            <v>salmon</v>
          </cell>
          <cell r="J1251" t="str">
            <v>espinacas con pasas</v>
          </cell>
          <cell r="K1251" t="str">
            <v>pan catalana</v>
          </cell>
          <cell r="L1251" t="str">
            <v>brochetas</v>
          </cell>
          <cell r="M1251" t="str">
            <v>muslitos de cangrejo</v>
          </cell>
          <cell r="W1251" t="str">
            <v>ensalada variada</v>
          </cell>
          <cell r="X1251" t="str">
            <v>arroz de verduras</v>
          </cell>
          <cell r="Z1251" t="str">
            <v>queso fresco</v>
          </cell>
          <cell r="AB1251" t="str">
            <v>hervido valenciano</v>
          </cell>
          <cell r="AD1251" t="str">
            <v>tortila de patata</v>
          </cell>
        </row>
        <row r="1252">
          <cell r="B1252">
            <v>37572</v>
          </cell>
          <cell r="E1252" t="str">
            <v>ensalada variada</v>
          </cell>
          <cell r="F1252" t="str">
            <v>spaguettis carbonara</v>
          </cell>
          <cell r="G1252" t="str">
            <v>sopa castellana</v>
          </cell>
          <cell r="H1252" t="str">
            <v>emperador grillé</v>
          </cell>
          <cell r="I1252" t="str">
            <v>pollo al ajillo</v>
          </cell>
          <cell r="J1252" t="str">
            <v>pate finas hiervas</v>
          </cell>
          <cell r="K1252" t="str">
            <v>coliflor gratinada</v>
          </cell>
          <cell r="L1252" t="str">
            <v>huevos rellenos</v>
          </cell>
          <cell r="M1252" t="str">
            <v>san marinos</v>
          </cell>
          <cell r="W1252" t="str">
            <v>ensalada variada</v>
          </cell>
          <cell r="X1252" t="str">
            <v>lentejas</v>
          </cell>
          <cell r="Z1252" t="str">
            <v>patatas rellenas</v>
          </cell>
          <cell r="AB1252" t="str">
            <v>espinacas con pasas y piñones</v>
          </cell>
          <cell r="AD1252" t="str">
            <v>sandwich vegetal</v>
          </cell>
        </row>
        <row r="1253">
          <cell r="B1253">
            <v>37573</v>
          </cell>
          <cell r="E1253" t="str">
            <v>ensalada variada</v>
          </cell>
          <cell r="F1253" t="str">
            <v>lentejas</v>
          </cell>
          <cell r="G1253" t="str">
            <v>arroz tres delicias</v>
          </cell>
          <cell r="H1253" t="str">
            <v>calamares</v>
          </cell>
          <cell r="I1253" t="str">
            <v>lomo al roquefort</v>
          </cell>
          <cell r="J1253" t="str">
            <v>pure de verduras</v>
          </cell>
          <cell r="K1253" t="str">
            <v>ensalada de pasta</v>
          </cell>
          <cell r="L1253" t="str">
            <v>revuelto de champiñones</v>
          </cell>
          <cell r="M1253" t="str">
            <v>pescado frito</v>
          </cell>
          <cell r="W1253" t="str">
            <v>ensalada variada</v>
          </cell>
          <cell r="X1253" t="str">
            <v>canelones</v>
          </cell>
          <cell r="Z1253" t="str">
            <v>alcachofas</v>
          </cell>
          <cell r="AB1253" t="str">
            <v>brocoli gratinada</v>
          </cell>
          <cell r="AD1253" t="str">
            <v>tofu con ensalada</v>
          </cell>
        </row>
        <row r="1254">
          <cell r="B1254">
            <v>37574</v>
          </cell>
          <cell r="E1254" t="str">
            <v>ensalada variada</v>
          </cell>
          <cell r="F1254" t="str">
            <v>fideua</v>
          </cell>
          <cell r="G1254" t="str">
            <v>queso fresco al orégano</v>
          </cell>
          <cell r="H1254" t="str">
            <v>chuletas de cordero con patatas</v>
          </cell>
          <cell r="I1254" t="str">
            <v>sepionet plancha</v>
          </cell>
          <cell r="J1254" t="str">
            <v>sandwich vegetal</v>
          </cell>
          <cell r="K1254" t="str">
            <v>patatas bravas</v>
          </cell>
          <cell r="L1254" t="str">
            <v>pollo al curry</v>
          </cell>
          <cell r="M1254" t="str">
            <v>croquetas mixtas</v>
          </cell>
          <cell r="W1254" t="str">
            <v>ensalada variada</v>
          </cell>
          <cell r="X1254" t="str">
            <v>arroz pilaff</v>
          </cell>
          <cell r="Z1254" t="str">
            <v>coles de bruselas</v>
          </cell>
          <cell r="AB1254" t="str">
            <v>verduras salteadas</v>
          </cell>
          <cell r="AD1254" t="str">
            <v>revuelto de champiñones</v>
          </cell>
        </row>
        <row r="1255">
          <cell r="B1255">
            <v>37575</v>
          </cell>
          <cell r="E1255" t="str">
            <v>ensalada variada</v>
          </cell>
          <cell r="F1255" t="str">
            <v>pimientos rellenos</v>
          </cell>
          <cell r="G1255" t="str">
            <v>entremeses con ensaladilla</v>
          </cell>
          <cell r="H1255" t="str">
            <v>embutidos variados</v>
          </cell>
          <cell r="I1255" t="str">
            <v xml:space="preserve">lenguado </v>
          </cell>
          <cell r="J1255" t="str">
            <v>pizza de jamón y atún</v>
          </cell>
          <cell r="K1255" t="str">
            <v>judias con jamon</v>
          </cell>
          <cell r="L1255" t="str">
            <v>san jacobos</v>
          </cell>
          <cell r="M1255" t="str">
            <v>filete de merluza al grill</v>
          </cell>
          <cell r="W1255" t="str">
            <v>ensalada variada</v>
          </cell>
          <cell r="X1255" t="str">
            <v>pasta fresca</v>
          </cell>
          <cell r="Z1255" t="str">
            <v>verduras plancha</v>
          </cell>
          <cell r="AB1255" t="str">
            <v xml:space="preserve">hervido </v>
          </cell>
          <cell r="AD1255" t="str">
            <v>ensalada especial</v>
          </cell>
        </row>
        <row r="1256">
          <cell r="B1256">
            <v>37576</v>
          </cell>
          <cell r="E1256" t="str">
            <v>ensalada variada</v>
          </cell>
          <cell r="F1256" t="str">
            <v>huevos dos salsas</v>
          </cell>
          <cell r="G1256" t="str">
            <v>macarrones con atun</v>
          </cell>
          <cell r="H1256" t="str">
            <v>pechuga empanada</v>
          </cell>
          <cell r="I1256" t="str">
            <v>pescadilla andaluza</v>
          </cell>
          <cell r="J1256" t="str">
            <v>alcachofas con jamon</v>
          </cell>
          <cell r="K1256" t="str">
            <v>jamon catalana</v>
          </cell>
          <cell r="L1256" t="str">
            <v>bistec de ternera</v>
          </cell>
          <cell r="M1256" t="str">
            <v>trucha navarra</v>
          </cell>
          <cell r="W1256" t="str">
            <v>ensalada variada</v>
          </cell>
          <cell r="X1256" t="str">
            <v>arroz de verduras</v>
          </cell>
          <cell r="Z1256" t="str">
            <v>tofu</v>
          </cell>
          <cell r="AB1256" t="str">
            <v>espinacas con pasas y piñones</v>
          </cell>
          <cell r="AD1256" t="str">
            <v>revuelto de champiñones</v>
          </cell>
        </row>
        <row r="1257">
          <cell r="B1257">
            <v>37577</v>
          </cell>
          <cell r="E1257" t="str">
            <v>ensalada variada</v>
          </cell>
          <cell r="F1257" t="str">
            <v>sopa de fideos</v>
          </cell>
          <cell r="G1257" t="str">
            <v>paella valenciana</v>
          </cell>
          <cell r="H1257" t="str">
            <v>magro al ajillo</v>
          </cell>
          <cell r="I1257" t="str">
            <v>pescado frito</v>
          </cell>
          <cell r="J1257" t="str">
            <v>esparragos con mahonesa</v>
          </cell>
          <cell r="K1257" t="str">
            <v>sopa juliana</v>
          </cell>
          <cell r="L1257" t="str">
            <v>rollitos de pimavera</v>
          </cell>
          <cell r="M1257" t="str">
            <v>tortilla de calabacin</v>
          </cell>
          <cell r="W1257" t="str">
            <v>ensalada variada</v>
          </cell>
          <cell r="X1257" t="str">
            <v>canelones</v>
          </cell>
          <cell r="Z1257" t="str">
            <v>huevos dos salsas</v>
          </cell>
          <cell r="AB1257" t="str">
            <v>cocktail tropical</v>
          </cell>
          <cell r="AC1257" t="str">
            <v>hamburguesas pimienta</v>
          </cell>
          <cell r="AD1257" t="str">
            <v>profiteroles</v>
          </cell>
        </row>
        <row r="1258">
          <cell r="B1258">
            <v>37578</v>
          </cell>
          <cell r="E1258" t="str">
            <v>ensalada variada</v>
          </cell>
          <cell r="F1258" t="str">
            <v>tortelinis con tomate</v>
          </cell>
          <cell r="G1258" t="str">
            <v>guisantes con jamon</v>
          </cell>
          <cell r="H1258" t="str">
            <v>huevos fritos con bacon</v>
          </cell>
          <cell r="I1258" t="str">
            <v xml:space="preserve">emperador plancha </v>
          </cell>
          <cell r="J1258" t="str">
            <v>crema de espárragos</v>
          </cell>
          <cell r="K1258" t="str">
            <v>ensalada de ave</v>
          </cell>
          <cell r="L1258" t="str">
            <v>calamares andaluza</v>
          </cell>
          <cell r="M1258" t="str">
            <v>Pechuga empanada</v>
          </cell>
          <cell r="W1258" t="str">
            <v>ensalada variada</v>
          </cell>
          <cell r="X1258" t="str">
            <v>arroz pilaff</v>
          </cell>
          <cell r="Z1258" t="str">
            <v>queso fresco</v>
          </cell>
          <cell r="AB1258" t="str">
            <v>ensalada de pasta</v>
          </cell>
          <cell r="AD1258" t="str">
            <v>tortilla queso</v>
          </cell>
        </row>
        <row r="1259">
          <cell r="B1259">
            <v>37579</v>
          </cell>
          <cell r="E1259" t="str">
            <v>ensalada variada</v>
          </cell>
          <cell r="F1259" t="str">
            <v>fideuà</v>
          </cell>
          <cell r="G1259" t="str">
            <v>sopa cubierta</v>
          </cell>
          <cell r="H1259" t="str">
            <v>chuletas de cordero con patatas</v>
          </cell>
          <cell r="I1259" t="str">
            <v>croquetas de merluza</v>
          </cell>
          <cell r="J1259" t="str">
            <v>empanada</v>
          </cell>
          <cell r="K1259" t="str">
            <v>menestra</v>
          </cell>
          <cell r="L1259" t="str">
            <v>lomo al roquefort</v>
          </cell>
          <cell r="M1259" t="str">
            <v>f de merluza romana</v>
          </cell>
          <cell r="W1259" t="str">
            <v>ensalada variada</v>
          </cell>
          <cell r="X1259" t="str">
            <v>endivias al roquefort</v>
          </cell>
          <cell r="Z1259" t="str">
            <v>alubias blancas</v>
          </cell>
          <cell r="AB1259" t="str">
            <v xml:space="preserve">patatas al horno </v>
          </cell>
          <cell r="AD1259" t="str">
            <v>coliflor gratinada</v>
          </cell>
        </row>
        <row r="1260">
          <cell r="B1260">
            <v>37580</v>
          </cell>
          <cell r="E1260" t="str">
            <v>ensalada variada</v>
          </cell>
          <cell r="F1260" t="str">
            <v>potage de garbanzos</v>
          </cell>
          <cell r="G1260" t="str">
            <v>paté a la pimienta</v>
          </cell>
          <cell r="H1260" t="str">
            <v>brocheta de ave</v>
          </cell>
          <cell r="I1260" t="str">
            <v>bacalao madrileña</v>
          </cell>
          <cell r="J1260" t="str">
            <v>j verdes con jamon</v>
          </cell>
          <cell r="K1260" t="str">
            <v>pizza americana</v>
          </cell>
          <cell r="L1260" t="str">
            <v>muslitos de cangrejo</v>
          </cell>
          <cell r="M1260" t="str">
            <v>jamón al horno</v>
          </cell>
          <cell r="W1260" t="str">
            <v>ensalada variada</v>
          </cell>
          <cell r="X1260" t="str">
            <v>ensaladilla rusa</v>
          </cell>
          <cell r="Z1260" t="str">
            <v>huevos fritos</v>
          </cell>
          <cell r="AB1260" t="str">
            <v>crema de esparragos</v>
          </cell>
          <cell r="AD1260" t="str">
            <v>hamburguesas</v>
          </cell>
        </row>
        <row r="1261">
          <cell r="B1261">
            <v>37581</v>
          </cell>
          <cell r="E1261" t="str">
            <v>ensalada variada</v>
          </cell>
          <cell r="F1261" t="str">
            <v>arroz al horno</v>
          </cell>
          <cell r="G1261" t="str">
            <v>queso fresco al orégano</v>
          </cell>
          <cell r="H1261" t="str">
            <v>huevos fritos con jamón</v>
          </cell>
          <cell r="I1261" t="str">
            <v>sepia a la plancha</v>
          </cell>
          <cell r="J1261" t="str">
            <v>hervido</v>
          </cell>
          <cell r="K1261" t="str">
            <v>ensalada de fiambres</v>
          </cell>
          <cell r="L1261" t="str">
            <v>perritos calientes</v>
          </cell>
          <cell r="M1261" t="str">
            <v>tortillas variadas</v>
          </cell>
          <cell r="W1261" t="str">
            <v>ensalada variada</v>
          </cell>
          <cell r="X1261" t="str">
            <v>ensalada especial</v>
          </cell>
          <cell r="Z1261" t="str">
            <v>quesos variados</v>
          </cell>
          <cell r="AB1261" t="str">
            <v>coles de bruselas</v>
          </cell>
          <cell r="AD1261" t="str">
            <v>huevos con bechamel</v>
          </cell>
        </row>
        <row r="1262">
          <cell r="B1262">
            <v>37582</v>
          </cell>
          <cell r="E1262" t="str">
            <v>ensalada variada</v>
          </cell>
          <cell r="F1262" t="str">
            <v>lentejas con chorizo</v>
          </cell>
          <cell r="G1262" t="str">
            <v>patatas rellenas</v>
          </cell>
          <cell r="H1262" t="str">
            <v>croquetas de bacalao</v>
          </cell>
          <cell r="I1262" t="str">
            <v>pechuga a las hierbas</v>
          </cell>
          <cell r="J1262" t="str">
            <v>espinacas con pasas</v>
          </cell>
          <cell r="K1262" t="str">
            <v>sandwich mixto</v>
          </cell>
          <cell r="L1262" t="str">
            <v>fritura de pescado</v>
          </cell>
          <cell r="M1262" t="str">
            <v>lomo adobado a la parrilla</v>
          </cell>
        </row>
        <row r="1263">
          <cell r="B1263">
            <v>37583</v>
          </cell>
          <cell r="E1263" t="str">
            <v>ensalada variada</v>
          </cell>
          <cell r="F1263" t="str">
            <v>canelones rossini</v>
          </cell>
          <cell r="G1263" t="str">
            <v>alcachofas satleadas</v>
          </cell>
          <cell r="H1263" t="str">
            <v>san marino</v>
          </cell>
          <cell r="I1263" t="str">
            <v>ternera parrilla</v>
          </cell>
          <cell r="J1263" t="str">
            <v>patatas y verdura hervidas</v>
          </cell>
          <cell r="K1263" t="str">
            <v>brocoli gratinada</v>
          </cell>
          <cell r="L1263" t="str">
            <v>alitas de pollo</v>
          </cell>
          <cell r="M1263" t="str">
            <v>lenguado a la plancha</v>
          </cell>
        </row>
        <row r="1264">
          <cell r="B1264">
            <v>37584</v>
          </cell>
          <cell r="E1264" t="str">
            <v>ensalada variada</v>
          </cell>
          <cell r="F1264" t="str">
            <v>paella marinera</v>
          </cell>
          <cell r="G1264" t="str">
            <v>sopa de fideos</v>
          </cell>
          <cell r="H1264" t="str">
            <v>cazón parrilla</v>
          </cell>
          <cell r="I1264" t="str">
            <v>pavo a la cazadora</v>
          </cell>
          <cell r="J1264" t="str">
            <v>sopa castellana</v>
          </cell>
          <cell r="K1264" t="str">
            <v>verduras salteadas</v>
          </cell>
          <cell r="L1264" t="str">
            <v>revuelto de esparragos y gambas</v>
          </cell>
          <cell r="M1264" t="str">
            <v>jamón fresco parrilla</v>
          </cell>
        </row>
        <row r="1265">
          <cell r="B1265">
            <v>37585</v>
          </cell>
          <cell r="E1265" t="str">
            <v>ensalada variada</v>
          </cell>
          <cell r="F1265" t="str">
            <v>macarrones boloñesa</v>
          </cell>
          <cell r="G1265" t="str">
            <v>sopa de pescado</v>
          </cell>
          <cell r="H1265" t="str">
            <v>albondigas jardinera</v>
          </cell>
          <cell r="I1265" t="str">
            <v>emperador plancha</v>
          </cell>
          <cell r="J1265" t="str">
            <v>ensalada de pasta</v>
          </cell>
          <cell r="K1265" t="str">
            <v>hervido valenciano</v>
          </cell>
          <cell r="L1265" t="str">
            <v>blanco y negro</v>
          </cell>
          <cell r="M1265" t="str">
            <v>calamares romana</v>
          </cell>
        </row>
        <row r="1266">
          <cell r="B1266">
            <v>37586</v>
          </cell>
          <cell r="E1266" t="str">
            <v>ensalada variada</v>
          </cell>
          <cell r="F1266" t="str">
            <v>arroz de verduras</v>
          </cell>
          <cell r="G1266" t="str">
            <v>pate variado</v>
          </cell>
          <cell r="H1266" t="str">
            <v>chuletas de cerdo plancha</v>
          </cell>
          <cell r="I1266" t="str">
            <v>sepia lionesa</v>
          </cell>
          <cell r="J1266" t="str">
            <v>espinacas con pasas</v>
          </cell>
          <cell r="K1266" t="str">
            <v>jamón mixto con tomate natural</v>
          </cell>
          <cell r="L1266" t="str">
            <v>brocheta de carnes</v>
          </cell>
          <cell r="M1266" t="str">
            <v>formas de pescado</v>
          </cell>
        </row>
        <row r="1267">
          <cell r="B1267">
            <v>37587</v>
          </cell>
          <cell r="E1267" t="str">
            <v>ensalada variada</v>
          </cell>
          <cell r="F1267" t="str">
            <v>canelones</v>
          </cell>
          <cell r="G1267" t="str">
            <v>huevos dos salsas</v>
          </cell>
          <cell r="H1267" t="str">
            <v>merluza a la plancha</v>
          </cell>
          <cell r="I1267" t="str">
            <v>pollo al ajillo</v>
          </cell>
          <cell r="J1267" t="str">
            <v>pizza cuatro estaciones</v>
          </cell>
          <cell r="K1267" t="str">
            <v>judías verdes a la madrileña</v>
          </cell>
          <cell r="L1267" t="str">
            <v>lomo a la pimienta</v>
          </cell>
          <cell r="M1267" t="str">
            <v>salmón al vapor</v>
          </cell>
        </row>
        <row r="1268">
          <cell r="B1268">
            <v>37588</v>
          </cell>
          <cell r="E1268" t="str">
            <v>ensalada variada</v>
          </cell>
          <cell r="F1268" t="str">
            <v>arroz milanesa</v>
          </cell>
          <cell r="G1268" t="str">
            <v>queso fresco al orégano</v>
          </cell>
          <cell r="H1268" t="str">
            <v>cazon a la plancha</v>
          </cell>
          <cell r="I1268" t="str">
            <v>lomo adobado</v>
          </cell>
          <cell r="J1268" t="str">
            <v>ensalada especial</v>
          </cell>
          <cell r="K1268" t="str">
            <v>crema de champiñones</v>
          </cell>
          <cell r="L1268" t="str">
            <v>costillas con miel</v>
          </cell>
          <cell r="M1268" t="str">
            <v>tortillas de atún o queso</v>
          </cell>
        </row>
        <row r="1269">
          <cell r="B1269">
            <v>37589</v>
          </cell>
          <cell r="E1269" t="str">
            <v>ensalada variada</v>
          </cell>
          <cell r="F1269" t="str">
            <v>raviolis con tomate</v>
          </cell>
          <cell r="G1269" t="str">
            <v>fabada</v>
          </cell>
          <cell r="H1269" t="str">
            <v>croquetas de merluza</v>
          </cell>
          <cell r="I1269" t="str">
            <v>chuletas de cordero</v>
          </cell>
          <cell r="J1269" t="str">
            <v>patatas al horno con alioli</v>
          </cell>
          <cell r="K1269" t="str">
            <v>coliflor gratinada</v>
          </cell>
          <cell r="L1269" t="str">
            <v>san jacobo casero</v>
          </cell>
          <cell r="M1269" t="str">
            <v>bacalao romana</v>
          </cell>
        </row>
        <row r="1270">
          <cell r="B1270">
            <v>37590</v>
          </cell>
          <cell r="E1270" t="str">
            <v>ensalada variada</v>
          </cell>
          <cell r="F1270" t="str">
            <v>fideuà</v>
          </cell>
          <cell r="G1270" t="str">
            <v>ensaladilla rusa con entremeses</v>
          </cell>
          <cell r="H1270" t="str">
            <v>pechuga de pollo empanada</v>
          </cell>
          <cell r="I1270" t="str">
            <v>huevos fritos con bacon</v>
          </cell>
          <cell r="J1270" t="str">
            <v>judías con jamón</v>
          </cell>
          <cell r="K1270" t="str">
            <v>crema de espárragos con costrones</v>
          </cell>
          <cell r="L1270" t="str">
            <v>lomo plancha</v>
          </cell>
          <cell r="M1270" t="str">
            <v>pescadilla andaluza</v>
          </cell>
        </row>
        <row r="1271">
          <cell r="B1271">
            <v>37591</v>
          </cell>
          <cell r="E1271" t="str">
            <v>ensalada variada</v>
          </cell>
          <cell r="F1271" t="str">
            <v>paella alicantina</v>
          </cell>
          <cell r="G1271" t="str">
            <v>ensalada especial</v>
          </cell>
          <cell r="H1271" t="str">
            <v>f merluza empanado</v>
          </cell>
          <cell r="I1271" t="str">
            <v>bistec de ternera</v>
          </cell>
          <cell r="J1271" t="str">
            <v>espárragos con mahonesa</v>
          </cell>
          <cell r="K1271" t="str">
            <v>sopa cubierta</v>
          </cell>
          <cell r="L1271" t="str">
            <v>jamón braseado</v>
          </cell>
          <cell r="M1271" t="str">
            <v>muslitos de cangrejo</v>
          </cell>
        </row>
        <row r="1272">
          <cell r="B1272">
            <v>37592</v>
          </cell>
          <cell r="E1272" t="str">
            <v>ensalada variada</v>
          </cell>
          <cell r="F1272" t="str">
            <v>spaguettis carbonara</v>
          </cell>
          <cell r="G1272" t="str">
            <v>sopa castellana</v>
          </cell>
          <cell r="H1272" t="str">
            <v>emperador grillé</v>
          </cell>
          <cell r="I1272" t="str">
            <v>huevos fritos con bacon</v>
          </cell>
          <cell r="J1272" t="str">
            <v>menestra de verduras</v>
          </cell>
          <cell r="K1272" t="str">
            <v>pan catalana</v>
          </cell>
          <cell r="L1272" t="str">
            <v>lomo adobado</v>
          </cell>
          <cell r="M1272" t="str">
            <v>croquetas de pescado</v>
          </cell>
        </row>
        <row r="1273">
          <cell r="B1273">
            <v>37593</v>
          </cell>
          <cell r="E1273" t="str">
            <v>ensalada variada</v>
          </cell>
          <cell r="F1273" t="str">
            <v>arroz a la cubana</v>
          </cell>
          <cell r="G1273" t="str">
            <v>rollitos de ensaladilla</v>
          </cell>
          <cell r="H1273" t="str">
            <v>merluza plancha</v>
          </cell>
          <cell r="I1273" t="str">
            <v>pollo al ajillo</v>
          </cell>
          <cell r="J1273" t="str">
            <v>pate finas hiervas</v>
          </cell>
          <cell r="K1273" t="str">
            <v>coliflor gratinada</v>
          </cell>
          <cell r="L1273" t="str">
            <v>huevos rellenos</v>
          </cell>
          <cell r="M1273" t="str">
            <v>san marinos</v>
          </cell>
        </row>
        <row r="1274">
          <cell r="B1274">
            <v>37594</v>
          </cell>
          <cell r="E1274" t="str">
            <v>ensalada variada</v>
          </cell>
          <cell r="F1274" t="str">
            <v>lentejas</v>
          </cell>
          <cell r="G1274" t="str">
            <v>arroz tres delicias</v>
          </cell>
          <cell r="H1274" t="str">
            <v>calamares</v>
          </cell>
          <cell r="I1274" t="str">
            <v>lomo al roquefort</v>
          </cell>
          <cell r="J1274" t="str">
            <v>pure de verduras</v>
          </cell>
          <cell r="K1274" t="str">
            <v>ensalada de pasta</v>
          </cell>
          <cell r="L1274" t="str">
            <v>revuelto de champiñones</v>
          </cell>
          <cell r="M1274" t="str">
            <v>pescado frito</v>
          </cell>
        </row>
        <row r="1275">
          <cell r="B1275">
            <v>37595</v>
          </cell>
          <cell r="E1275" t="str">
            <v>ensalada variada</v>
          </cell>
          <cell r="F1275" t="str">
            <v>fideua</v>
          </cell>
          <cell r="G1275" t="str">
            <v>queso fresco al orégano</v>
          </cell>
          <cell r="H1275" t="str">
            <v>chuletas de cordero con patatas</v>
          </cell>
          <cell r="I1275" t="str">
            <v>sepionet plancha</v>
          </cell>
          <cell r="J1275" t="str">
            <v>sandwich vegetal</v>
          </cell>
          <cell r="K1275" t="str">
            <v>patatas bravas</v>
          </cell>
          <cell r="L1275" t="str">
            <v>pollo al curry</v>
          </cell>
          <cell r="M1275" t="str">
            <v>croquetas mixtas</v>
          </cell>
        </row>
        <row r="1276">
          <cell r="B1276">
            <v>37596</v>
          </cell>
          <cell r="E1276" t="str">
            <v>ensalada variada</v>
          </cell>
          <cell r="F1276" t="str">
            <v>pimientos rellenos</v>
          </cell>
          <cell r="G1276" t="str">
            <v>entremeses con ensaladilla</v>
          </cell>
          <cell r="H1276" t="str">
            <v>embutidos variados</v>
          </cell>
          <cell r="I1276" t="str">
            <v xml:space="preserve">lenguado </v>
          </cell>
          <cell r="J1276" t="str">
            <v>pizza de jamón y atún</v>
          </cell>
          <cell r="K1276" t="str">
            <v>judias con jamon</v>
          </cell>
          <cell r="L1276" t="str">
            <v>san jacobos</v>
          </cell>
          <cell r="M1276" t="str">
            <v>filete de merluza al grill</v>
          </cell>
        </row>
        <row r="1277">
          <cell r="B1277">
            <v>37597</v>
          </cell>
          <cell r="E1277" t="str">
            <v>ensalada variada</v>
          </cell>
          <cell r="F1277" t="str">
            <v>huevos dos salsas</v>
          </cell>
          <cell r="G1277" t="str">
            <v>macarrones con atun</v>
          </cell>
          <cell r="H1277" t="str">
            <v>pechuga empanada</v>
          </cell>
          <cell r="I1277" t="str">
            <v>pescadilla andaluza</v>
          </cell>
          <cell r="J1277" t="str">
            <v>alcachofas con jamon</v>
          </cell>
          <cell r="K1277" t="str">
            <v>jamon catalana</v>
          </cell>
          <cell r="L1277" t="str">
            <v>bistec de ternera</v>
          </cell>
          <cell r="M1277" t="str">
            <v>trucha navarra</v>
          </cell>
          <cell r="W1277" t="str">
            <v>ensalada variada</v>
          </cell>
          <cell r="X1277" t="str">
            <v>pasta fresca</v>
          </cell>
          <cell r="Z1277" t="str">
            <v>huevos f con verduras</v>
          </cell>
          <cell r="AB1277" t="str">
            <v>j verdes salteadas</v>
          </cell>
          <cell r="AD1277" t="str">
            <v>delicias rellenas</v>
          </cell>
        </row>
        <row r="1278">
          <cell r="B1278">
            <v>37598</v>
          </cell>
          <cell r="E1278" t="str">
            <v>ensalada variada</v>
          </cell>
          <cell r="F1278" t="str">
            <v>sopa de fideos</v>
          </cell>
          <cell r="G1278" t="str">
            <v>paella valenciana</v>
          </cell>
          <cell r="H1278" t="str">
            <v>magro al ajillo</v>
          </cell>
          <cell r="I1278" t="str">
            <v>pescado frito</v>
          </cell>
          <cell r="J1278" t="str">
            <v>esparragos con mahonesa</v>
          </cell>
          <cell r="K1278" t="str">
            <v>sopa juliana</v>
          </cell>
          <cell r="L1278" t="str">
            <v>rollitos de pimavera</v>
          </cell>
          <cell r="M1278" t="str">
            <v>tortilla de calabacin</v>
          </cell>
          <cell r="W1278" t="str">
            <v>ensalada variada</v>
          </cell>
          <cell r="X1278" t="str">
            <v>lentejas</v>
          </cell>
          <cell r="Z1278" t="str">
            <v>rollitos de queso</v>
          </cell>
          <cell r="AB1278" t="str">
            <v>ensalada de pasta</v>
          </cell>
          <cell r="AD1278" t="str">
            <v>revuelto de champiñones</v>
          </cell>
        </row>
        <row r="1279">
          <cell r="B1279">
            <v>37599</v>
          </cell>
          <cell r="E1279" t="str">
            <v>ensalada variada</v>
          </cell>
          <cell r="F1279" t="str">
            <v>tortelinis con tomate</v>
          </cell>
          <cell r="G1279" t="str">
            <v>sopa castellana</v>
          </cell>
          <cell r="H1279" t="str">
            <v>huevos fritos con bacon</v>
          </cell>
          <cell r="I1279" t="str">
            <v>bistec de ternera</v>
          </cell>
          <cell r="J1279" t="str">
            <v>crema de espárragos</v>
          </cell>
          <cell r="K1279" t="str">
            <v>ensalada de ave</v>
          </cell>
          <cell r="L1279" t="str">
            <v>lenguado plancha</v>
          </cell>
          <cell r="M1279" t="str">
            <v>lomo adobado a la parrilla</v>
          </cell>
          <cell r="W1279" t="str">
            <v>ensalada variada</v>
          </cell>
          <cell r="X1279" t="str">
            <v>arroz pilaff</v>
          </cell>
          <cell r="Z1279" t="str">
            <v>queso fresco</v>
          </cell>
          <cell r="AB1279" t="str">
            <v>sandwich vegetal</v>
          </cell>
          <cell r="AD1279" t="str">
            <v>tortilla de esparragos</v>
          </cell>
        </row>
        <row r="1280">
          <cell r="B1280">
            <v>37600</v>
          </cell>
          <cell r="E1280" t="str">
            <v>ensalada variada</v>
          </cell>
          <cell r="F1280" t="str">
            <v>fideuà</v>
          </cell>
          <cell r="G1280" t="str">
            <v>sopa cubierta</v>
          </cell>
          <cell r="H1280" t="str">
            <v>chuletas de cordero con patatas</v>
          </cell>
          <cell r="I1280" t="str">
            <v>croquetas de merluza</v>
          </cell>
          <cell r="J1280" t="str">
            <v>empanada</v>
          </cell>
          <cell r="K1280" t="str">
            <v>menestra</v>
          </cell>
          <cell r="L1280" t="str">
            <v>lomo al roquefort</v>
          </cell>
          <cell r="M1280" t="str">
            <v>f de merluza romana</v>
          </cell>
          <cell r="W1280" t="str">
            <v>ensalada variada</v>
          </cell>
          <cell r="X1280" t="str">
            <v>pimientos rellenos</v>
          </cell>
          <cell r="Z1280" t="str">
            <v>ensaladilla rusa</v>
          </cell>
          <cell r="AB1280" t="str">
            <v>pizza vegetal</v>
          </cell>
          <cell r="AD1280" t="str">
            <v>menestra</v>
          </cell>
        </row>
        <row r="1281">
          <cell r="B1281">
            <v>37601</v>
          </cell>
          <cell r="E1281" t="str">
            <v>ensalada variada</v>
          </cell>
          <cell r="F1281" t="str">
            <v>potage de garbanzos</v>
          </cell>
          <cell r="G1281" t="str">
            <v>paté a la pimienta</v>
          </cell>
          <cell r="H1281" t="str">
            <v>brocheta de ave</v>
          </cell>
          <cell r="I1281" t="str">
            <v>bacalao madrileña</v>
          </cell>
          <cell r="J1281" t="str">
            <v>j verdes con jamon</v>
          </cell>
          <cell r="K1281" t="str">
            <v>pizza americana</v>
          </cell>
          <cell r="L1281" t="str">
            <v>muslitos de cangrejo</v>
          </cell>
          <cell r="M1281" t="str">
            <v>jamón al horno</v>
          </cell>
          <cell r="W1281" t="str">
            <v>ensalada variada</v>
          </cell>
          <cell r="X1281" t="str">
            <v>spaguettis carbonara</v>
          </cell>
          <cell r="Z1281" t="str">
            <v>huevos rellenos</v>
          </cell>
          <cell r="AB1281" t="str">
            <v>alcachofas</v>
          </cell>
          <cell r="AD1281" t="str">
            <v>hamburguesas</v>
          </cell>
        </row>
        <row r="1282">
          <cell r="B1282">
            <v>37602</v>
          </cell>
          <cell r="E1282" t="str">
            <v>ensalada variada</v>
          </cell>
          <cell r="F1282" t="str">
            <v>arroz al horno</v>
          </cell>
          <cell r="G1282" t="str">
            <v>queso fresco al orégano</v>
          </cell>
          <cell r="H1282" t="str">
            <v>huevos fritos con jamón</v>
          </cell>
          <cell r="I1282" t="str">
            <v>sepia a la plancha</v>
          </cell>
          <cell r="J1282" t="str">
            <v>hervido</v>
          </cell>
          <cell r="K1282" t="str">
            <v>ensalada de fiambres</v>
          </cell>
          <cell r="L1282" t="str">
            <v>perritos calientes</v>
          </cell>
          <cell r="M1282" t="str">
            <v>tortillas variadas</v>
          </cell>
          <cell r="W1282" t="str">
            <v>ensalada variada</v>
          </cell>
          <cell r="X1282" t="str">
            <v>ensalada especial</v>
          </cell>
          <cell r="Z1282" t="str">
            <v>quesos variados</v>
          </cell>
          <cell r="AB1282" t="str">
            <v>coles de bruselas</v>
          </cell>
          <cell r="AD1282" t="str">
            <v>rollitos de primavera</v>
          </cell>
        </row>
        <row r="1283">
          <cell r="B1283">
            <v>37603</v>
          </cell>
          <cell r="E1283" t="str">
            <v>ensalada variada</v>
          </cell>
          <cell r="F1283" t="str">
            <v>lentejas con chorizo</v>
          </cell>
          <cell r="G1283" t="str">
            <v>patatas rellenas</v>
          </cell>
          <cell r="H1283" t="str">
            <v>croquetas de bacalao</v>
          </cell>
          <cell r="I1283" t="str">
            <v>pechuga a las hierbas</v>
          </cell>
          <cell r="J1283" t="str">
            <v>espinacas con pasas</v>
          </cell>
          <cell r="K1283" t="str">
            <v>sandwich mixto</v>
          </cell>
          <cell r="L1283" t="str">
            <v>fritura de pescado</v>
          </cell>
          <cell r="M1283" t="str">
            <v>empanadillas de bonito</v>
          </cell>
          <cell r="W1283" t="str">
            <v>ensalada variada</v>
          </cell>
          <cell r="X1283" t="str">
            <v>pasta fresca</v>
          </cell>
          <cell r="Z1283" t="str">
            <v>verduras plancha</v>
          </cell>
          <cell r="AB1283" t="str">
            <v xml:space="preserve">hervido </v>
          </cell>
          <cell r="AD1283" t="str">
            <v>ensalada especial</v>
          </cell>
        </row>
        <row r="1284">
          <cell r="B1284">
            <v>37604</v>
          </cell>
          <cell r="E1284" t="str">
            <v>ensalada variada</v>
          </cell>
          <cell r="F1284" t="str">
            <v>canelones rossini</v>
          </cell>
          <cell r="G1284" t="str">
            <v>alcachofas satleadas</v>
          </cell>
          <cell r="H1284" t="str">
            <v>san marino</v>
          </cell>
          <cell r="I1284" t="str">
            <v>ternera parrilla</v>
          </cell>
          <cell r="J1284" t="str">
            <v>patatas y verdura hervidas</v>
          </cell>
          <cell r="K1284" t="str">
            <v>brocoli gratinada</v>
          </cell>
          <cell r="L1284" t="str">
            <v>alitas de pollo</v>
          </cell>
          <cell r="M1284" t="str">
            <v>lenguado a la plancha</v>
          </cell>
          <cell r="W1284" t="str">
            <v>ensalada variada</v>
          </cell>
          <cell r="X1284" t="str">
            <v>arroz de verduras</v>
          </cell>
          <cell r="Z1284" t="str">
            <v>tofu</v>
          </cell>
          <cell r="AB1284" t="str">
            <v>espinacas con pasas y piñones</v>
          </cell>
          <cell r="AD1284" t="str">
            <v>revuelto de champiñones</v>
          </cell>
        </row>
        <row r="1285">
          <cell r="B1285">
            <v>37605</v>
          </cell>
          <cell r="E1285" t="str">
            <v>ensalada variada</v>
          </cell>
          <cell r="F1285" t="str">
            <v>paella marinera</v>
          </cell>
          <cell r="G1285" t="str">
            <v>sopa de fideos</v>
          </cell>
          <cell r="H1285" t="str">
            <v>cazón parrilla</v>
          </cell>
          <cell r="I1285" t="str">
            <v>pavo a la cazadora</v>
          </cell>
          <cell r="J1285" t="str">
            <v>sopa castellana</v>
          </cell>
          <cell r="K1285" t="str">
            <v>verduras salteadas</v>
          </cell>
          <cell r="L1285" t="str">
            <v>revuelto de esparragos y gambas</v>
          </cell>
          <cell r="M1285" t="str">
            <v>jamón fresco parrilla</v>
          </cell>
          <cell r="W1285" t="str">
            <v>ensalada variada</v>
          </cell>
          <cell r="X1285" t="str">
            <v>canelones</v>
          </cell>
          <cell r="Z1285" t="str">
            <v>huevos dos salsas</v>
          </cell>
          <cell r="AB1285" t="str">
            <v>pizza de vegetales</v>
          </cell>
          <cell r="AD1285" t="str">
            <v>judias salteadas</v>
          </cell>
        </row>
        <row r="1286">
          <cell r="B1286">
            <v>37606</v>
          </cell>
          <cell r="E1286" t="str">
            <v>ensalada variada</v>
          </cell>
          <cell r="F1286" t="str">
            <v>macarrones con atun</v>
          </cell>
          <cell r="G1286" t="str">
            <v>sopa de pescado</v>
          </cell>
          <cell r="H1286" t="str">
            <v>albondigas jardinera</v>
          </cell>
          <cell r="I1286" t="str">
            <v>emperador plancha</v>
          </cell>
          <cell r="J1286" t="str">
            <v>ensalada especial</v>
          </cell>
          <cell r="K1286" t="str">
            <v>hervido valenciano</v>
          </cell>
          <cell r="L1286" t="str">
            <v>emparedados</v>
          </cell>
          <cell r="M1286" t="str">
            <v>calamares romana</v>
          </cell>
          <cell r="W1286" t="str">
            <v>ensalada variada</v>
          </cell>
          <cell r="X1286" t="str">
            <v>arroz pilaff</v>
          </cell>
          <cell r="Z1286" t="str">
            <v>queso fresco</v>
          </cell>
          <cell r="AB1286" t="str">
            <v>ensalada especial</v>
          </cell>
          <cell r="AD1286" t="str">
            <v>tortilla queso</v>
          </cell>
        </row>
        <row r="1287">
          <cell r="B1287">
            <v>37607</v>
          </cell>
          <cell r="E1287" t="str">
            <v>ensalada variada</v>
          </cell>
          <cell r="F1287" t="str">
            <v>arroz de verduras</v>
          </cell>
          <cell r="G1287" t="str">
            <v>pate variado</v>
          </cell>
          <cell r="H1287" t="str">
            <v>chuletas de cerdo plancha</v>
          </cell>
          <cell r="I1287" t="str">
            <v>sepia lionesa</v>
          </cell>
          <cell r="J1287" t="str">
            <v>espinacas con pasas</v>
          </cell>
          <cell r="K1287" t="str">
            <v>jamón mixto con tomate natural</v>
          </cell>
          <cell r="L1287" t="str">
            <v>brocheta de carnes</v>
          </cell>
          <cell r="M1287" t="str">
            <v>formas de pescado</v>
          </cell>
          <cell r="W1287" t="str">
            <v>ensalada variada</v>
          </cell>
          <cell r="X1287" t="str">
            <v>endivias al roquefort</v>
          </cell>
          <cell r="Z1287" t="str">
            <v>alubias blancas</v>
          </cell>
          <cell r="AB1287" t="str">
            <v xml:space="preserve">patatas al horno </v>
          </cell>
          <cell r="AD1287" t="str">
            <v>coliflor gratinada</v>
          </cell>
        </row>
        <row r="1288">
          <cell r="B1288">
            <v>37608</v>
          </cell>
          <cell r="E1288" t="str">
            <v>ensalada variada</v>
          </cell>
          <cell r="F1288" t="str">
            <v>canelones</v>
          </cell>
          <cell r="G1288" t="str">
            <v>huevos dos salsas</v>
          </cell>
          <cell r="H1288" t="str">
            <v>merluza a la plancha</v>
          </cell>
          <cell r="I1288" t="str">
            <v>pollo al ajillo</v>
          </cell>
          <cell r="J1288" t="str">
            <v>cocktail de gambas</v>
          </cell>
          <cell r="K1288" t="str">
            <v>entrecott a la pimienta</v>
          </cell>
          <cell r="L1288" t="str">
            <v>profiteroles</v>
          </cell>
          <cell r="M1288" t="str">
            <v>cava y turrones</v>
          </cell>
          <cell r="W1288" t="str">
            <v>ensalada variada</v>
          </cell>
          <cell r="X1288" t="str">
            <v>ensaladilla rusa</v>
          </cell>
          <cell r="Z1288" t="str">
            <v>huevos fritos</v>
          </cell>
          <cell r="AB1288" t="str">
            <v>crema de esparragos</v>
          </cell>
          <cell r="AD1288" t="str">
            <v>hamburguesas</v>
          </cell>
        </row>
        <row r="1289">
          <cell r="B1289">
            <v>37609</v>
          </cell>
          <cell r="E1289" t="str">
            <v>ensalada variada</v>
          </cell>
          <cell r="F1289" t="str">
            <v>arroz milanesa</v>
          </cell>
          <cell r="G1289" t="str">
            <v>queso fresco al orégano</v>
          </cell>
          <cell r="H1289" t="str">
            <v>cazon a la plancha</v>
          </cell>
          <cell r="I1289" t="str">
            <v>lomo adobado</v>
          </cell>
          <cell r="J1289" t="str">
            <v>ensalada de pasta</v>
          </cell>
          <cell r="K1289" t="str">
            <v>judias verdes salteadas</v>
          </cell>
          <cell r="L1289" t="str">
            <v>costillas con miel</v>
          </cell>
          <cell r="M1289" t="str">
            <v>bacalao romana</v>
          </cell>
          <cell r="W1289" t="str">
            <v>ensalada variada</v>
          </cell>
          <cell r="X1289" t="str">
            <v>ensalada especial</v>
          </cell>
          <cell r="Z1289" t="str">
            <v>quesos variados</v>
          </cell>
          <cell r="AB1289" t="str">
            <v>coles de bruselas</v>
          </cell>
          <cell r="AD1289" t="str">
            <v>huevos con bechamel</v>
          </cell>
        </row>
        <row r="1290">
          <cell r="B1290">
            <v>37610</v>
          </cell>
          <cell r="E1290" t="str">
            <v>ensalada variada</v>
          </cell>
          <cell r="F1290" t="str">
            <v>raviolis con tomate</v>
          </cell>
          <cell r="G1290" t="str">
            <v>fabada</v>
          </cell>
          <cell r="H1290" t="str">
            <v>croquetas de merluza</v>
          </cell>
          <cell r="I1290" t="str">
            <v>chuletas de cordero</v>
          </cell>
          <cell r="J1290" t="str">
            <v>patatas al horno con alioli</v>
          </cell>
          <cell r="K1290" t="str">
            <v>coliflor gratinada</v>
          </cell>
          <cell r="L1290" t="str">
            <v>san jacobo casero</v>
          </cell>
          <cell r="M1290" t="str">
            <v>tortilla de atun</v>
          </cell>
          <cell r="W1290" t="str">
            <v>ensalada variada</v>
          </cell>
          <cell r="X1290" t="str">
            <v>pasta fresca</v>
          </cell>
          <cell r="Z1290" t="str">
            <v>huevos con bechamel</v>
          </cell>
          <cell r="AB1290" t="str">
            <v>crema de esparragos</v>
          </cell>
          <cell r="AD1290" t="str">
            <v>hamburguesas</v>
          </cell>
        </row>
        <row r="1291">
          <cell r="B1291">
            <v>37611</v>
          </cell>
          <cell r="E1291" t="str">
            <v>ensalada variada</v>
          </cell>
          <cell r="F1291" t="str">
            <v>fideuà</v>
          </cell>
          <cell r="G1291" t="str">
            <v>ensaladilla rusa con entremeses</v>
          </cell>
          <cell r="H1291" t="str">
            <v>pechuga de pollo empanada</v>
          </cell>
          <cell r="I1291" t="str">
            <v>huevos fritos con bacon</v>
          </cell>
          <cell r="J1291" t="str">
            <v>judías con jamón</v>
          </cell>
          <cell r="K1291" t="str">
            <v>crema de espárragos con costrones</v>
          </cell>
          <cell r="L1291" t="str">
            <v>lomo plancha</v>
          </cell>
          <cell r="M1291" t="str">
            <v>pescadilla andaluza</v>
          </cell>
          <cell r="W1291" t="str">
            <v>ensalada variada</v>
          </cell>
          <cell r="X1291" t="str">
            <v>fideua de verduras</v>
          </cell>
          <cell r="Z1291" t="str">
            <v>ensalada de frutos secos</v>
          </cell>
          <cell r="AB1291" t="str">
            <v>menestra de verduras</v>
          </cell>
          <cell r="AD1291" t="str">
            <v>empanada gallega</v>
          </cell>
        </row>
        <row r="1292">
          <cell r="B1292">
            <v>37612</v>
          </cell>
          <cell r="E1292" t="str">
            <v>ensalada variada</v>
          </cell>
          <cell r="F1292" t="str">
            <v>paella alicantina</v>
          </cell>
          <cell r="G1292" t="str">
            <v>ensalada especial</v>
          </cell>
          <cell r="H1292" t="str">
            <v>f merluza empanado</v>
          </cell>
          <cell r="I1292" t="str">
            <v>bistec de ternera</v>
          </cell>
          <cell r="J1292" t="str">
            <v>espárragos con mahonesa</v>
          </cell>
          <cell r="K1292" t="str">
            <v>sopa cubierta</v>
          </cell>
          <cell r="L1292" t="str">
            <v>jamón braseado</v>
          </cell>
          <cell r="M1292" t="str">
            <v>muslitos de cangrejo</v>
          </cell>
          <cell r="W1292" t="str">
            <v>ensalada variada</v>
          </cell>
          <cell r="X1292" t="str">
            <v>potage de verduras</v>
          </cell>
          <cell r="Z1292" t="str">
            <v>esparragos plancha</v>
          </cell>
          <cell r="AB1292" t="str">
            <v>j verdes salteadas</v>
          </cell>
          <cell r="AD1292" t="str">
            <v>pizza de vegetales</v>
          </cell>
        </row>
        <row r="1293">
          <cell r="B1293">
            <v>37613</v>
          </cell>
          <cell r="W1293" t="str">
            <v>ensalada variada</v>
          </cell>
          <cell r="X1293" t="str">
            <v>arroz de verduras</v>
          </cell>
          <cell r="Z1293" t="str">
            <v>queso fresco</v>
          </cell>
          <cell r="AB1293" t="str">
            <v>hervido valenciano</v>
          </cell>
          <cell r="AD1293" t="str">
            <v>tortila de patata</v>
          </cell>
        </row>
        <row r="1294">
          <cell r="B1294">
            <v>37614</v>
          </cell>
          <cell r="W1294" t="str">
            <v>ensalada variada</v>
          </cell>
          <cell r="X1294" t="str">
            <v>lentejas</v>
          </cell>
          <cell r="Z1294" t="str">
            <v>patatas rellenas</v>
          </cell>
          <cell r="AB1294" t="str">
            <v>espinacas con pasas y piñones</v>
          </cell>
          <cell r="AD1294" t="str">
            <v>sandwich vegetal</v>
          </cell>
        </row>
        <row r="1295">
          <cell r="B1295">
            <v>37615</v>
          </cell>
          <cell r="W1295" t="str">
            <v>ensalada variada</v>
          </cell>
          <cell r="X1295" t="str">
            <v>canelones</v>
          </cell>
          <cell r="Z1295" t="str">
            <v>alcachofas</v>
          </cell>
          <cell r="AB1295" t="str">
            <v>brocoli gratinada</v>
          </cell>
          <cell r="AD1295" t="str">
            <v>tofu con ensalada</v>
          </cell>
        </row>
        <row r="1296">
          <cell r="B1296">
            <v>37616</v>
          </cell>
          <cell r="W1296" t="str">
            <v>ensalada variada</v>
          </cell>
          <cell r="X1296" t="str">
            <v>arroz pilaff</v>
          </cell>
          <cell r="Z1296" t="str">
            <v>coles de bruselas</v>
          </cell>
          <cell r="AB1296" t="str">
            <v>verduras salteadas</v>
          </cell>
          <cell r="AD1296" t="str">
            <v>revuelto de champiñones</v>
          </cell>
        </row>
        <row r="1297">
          <cell r="B1297">
            <v>37617</v>
          </cell>
        </row>
        <row r="1298">
          <cell r="B1298">
            <v>37618</v>
          </cell>
        </row>
        <row r="1299">
          <cell r="B1299">
            <v>37619</v>
          </cell>
        </row>
        <row r="1300">
          <cell r="B1300">
            <v>37620</v>
          </cell>
        </row>
        <row r="1301">
          <cell r="B1301">
            <v>37621</v>
          </cell>
        </row>
        <row r="1302">
          <cell r="B1302">
            <v>37622</v>
          </cell>
        </row>
        <row r="1303">
          <cell r="B1303">
            <v>37623</v>
          </cell>
        </row>
        <row r="1304">
          <cell r="B1304">
            <v>37624</v>
          </cell>
        </row>
        <row r="1305">
          <cell r="B1305">
            <v>37625</v>
          </cell>
        </row>
        <row r="1306">
          <cell r="B1306">
            <v>37626</v>
          </cell>
        </row>
        <row r="1307">
          <cell r="B1307">
            <v>37627</v>
          </cell>
        </row>
        <row r="1308">
          <cell r="B1308">
            <v>37628</v>
          </cell>
          <cell r="E1308" t="str">
            <v>ensalada variada</v>
          </cell>
          <cell r="F1308" t="str">
            <v>macarrones con atun</v>
          </cell>
          <cell r="G1308" t="str">
            <v>sopa castellana</v>
          </cell>
          <cell r="H1308" t="str">
            <v>emperador grillé</v>
          </cell>
          <cell r="I1308" t="str">
            <v>huevos fritos con bacon</v>
          </cell>
          <cell r="J1308" t="str">
            <v>judias verdes conjamon</v>
          </cell>
          <cell r="K1308" t="str">
            <v>pan catalana</v>
          </cell>
          <cell r="L1308" t="str">
            <v>pechuga de pollo empanada</v>
          </cell>
          <cell r="M1308" t="str">
            <v>filete de merluza plancha</v>
          </cell>
        </row>
        <row r="1309">
          <cell r="B1309">
            <v>37629</v>
          </cell>
          <cell r="C1309">
            <v>979</v>
          </cell>
          <cell r="D1309">
            <v>37629</v>
          </cell>
          <cell r="E1309" t="str">
            <v>ensalada variada</v>
          </cell>
          <cell r="F1309" t="str">
            <v>lentejas</v>
          </cell>
          <cell r="G1309" t="str">
            <v>rollitos de ensaladilla</v>
          </cell>
          <cell r="H1309" t="str">
            <v>calamares</v>
          </cell>
          <cell r="I1309" t="str">
            <v>lomo al roquefort</v>
          </cell>
          <cell r="J1309" t="str">
            <v>pure de verduras</v>
          </cell>
          <cell r="K1309" t="str">
            <v>ensalada de pasta</v>
          </cell>
          <cell r="L1309" t="str">
            <v>revuelto de champiñones</v>
          </cell>
          <cell r="M1309" t="str">
            <v>muslitos de cangrejo</v>
          </cell>
        </row>
        <row r="1310">
          <cell r="B1310">
            <v>37630</v>
          </cell>
          <cell r="C1310">
            <v>980</v>
          </cell>
          <cell r="D1310">
            <v>37630</v>
          </cell>
          <cell r="E1310" t="str">
            <v>ensalada variada</v>
          </cell>
          <cell r="F1310" t="str">
            <v>fideua</v>
          </cell>
          <cell r="G1310" t="str">
            <v>queso fresco al orégano</v>
          </cell>
          <cell r="H1310" t="str">
            <v>chuletas de cordero con patatas</v>
          </cell>
          <cell r="I1310" t="str">
            <v>merluza madrileña</v>
          </cell>
          <cell r="J1310" t="str">
            <v>sandwich vegetal</v>
          </cell>
          <cell r="K1310" t="str">
            <v>patatas bravas</v>
          </cell>
          <cell r="L1310" t="str">
            <v>pollo al ajillo</v>
          </cell>
          <cell r="M1310" t="str">
            <v>croquetas mixtas</v>
          </cell>
        </row>
        <row r="1311">
          <cell r="B1311">
            <v>37631</v>
          </cell>
          <cell r="C1311">
            <v>981</v>
          </cell>
          <cell r="D1311">
            <v>37631</v>
          </cell>
          <cell r="E1311" t="str">
            <v>ensalada variada</v>
          </cell>
          <cell r="F1311" t="str">
            <v>pimientos rellenos</v>
          </cell>
          <cell r="G1311" t="str">
            <v>entremeses con ensaladilla</v>
          </cell>
          <cell r="H1311" t="str">
            <v>embutidos variados</v>
          </cell>
          <cell r="I1311" t="str">
            <v xml:space="preserve">lenguado </v>
          </cell>
          <cell r="J1311" t="str">
            <v>pizza de jamón y atún</v>
          </cell>
          <cell r="K1311" t="str">
            <v>menestra</v>
          </cell>
          <cell r="L1311" t="str">
            <v>san jacobos</v>
          </cell>
          <cell r="M1311" t="str">
            <v>filete de merluza al grill</v>
          </cell>
        </row>
        <row r="1312">
          <cell r="B1312">
            <v>37632</v>
          </cell>
          <cell r="C1312">
            <v>982</v>
          </cell>
          <cell r="D1312">
            <v>37632</v>
          </cell>
          <cell r="E1312" t="str">
            <v>ensalada variada</v>
          </cell>
          <cell r="F1312" t="str">
            <v>huevos dos salsas</v>
          </cell>
          <cell r="G1312" t="str">
            <v>espagettis carbonara</v>
          </cell>
          <cell r="H1312" t="str">
            <v>roti de pavo</v>
          </cell>
          <cell r="I1312" t="str">
            <v>pescadilla andaluza</v>
          </cell>
          <cell r="J1312" t="str">
            <v>alcachofas con jamon</v>
          </cell>
          <cell r="K1312" t="str">
            <v>jamon catalana</v>
          </cell>
          <cell r="L1312" t="str">
            <v>bistec de ternera</v>
          </cell>
          <cell r="M1312" t="str">
            <v>trucha navarra</v>
          </cell>
        </row>
        <row r="1313">
          <cell r="B1313">
            <v>37633</v>
          </cell>
          <cell r="C1313">
            <v>983</v>
          </cell>
          <cell r="D1313">
            <v>37633</v>
          </cell>
          <cell r="E1313" t="str">
            <v>ensalada variada</v>
          </cell>
          <cell r="F1313" t="str">
            <v>sopa de fideos</v>
          </cell>
          <cell r="G1313" t="str">
            <v>paella valenciana</v>
          </cell>
          <cell r="H1313" t="str">
            <v>magro al ajillo</v>
          </cell>
          <cell r="I1313" t="str">
            <v>pescado frito</v>
          </cell>
          <cell r="J1313" t="str">
            <v>esparragos con mahonesa</v>
          </cell>
          <cell r="K1313" t="str">
            <v>sopa juliana</v>
          </cell>
          <cell r="L1313" t="str">
            <v>rollitos de pimavera</v>
          </cell>
          <cell r="M1313" t="str">
            <v>tortilla de calabacin</v>
          </cell>
        </row>
        <row r="1314">
          <cell r="B1314">
            <v>37634</v>
          </cell>
          <cell r="C1314">
            <v>984</v>
          </cell>
          <cell r="D1314">
            <v>37634</v>
          </cell>
          <cell r="E1314" t="str">
            <v>ensalada variada</v>
          </cell>
          <cell r="F1314" t="str">
            <v>macarrones con atun</v>
          </cell>
          <cell r="G1314" t="str">
            <v>sopa de pescado</v>
          </cell>
          <cell r="H1314" t="str">
            <v>albondigas jardinera</v>
          </cell>
          <cell r="I1314" t="str">
            <v>merluza plancha</v>
          </cell>
          <cell r="J1314" t="str">
            <v>ensalada especial</v>
          </cell>
          <cell r="K1314" t="str">
            <v>hervido valenciano</v>
          </cell>
          <cell r="L1314" t="str">
            <v>emparedados</v>
          </cell>
          <cell r="M1314" t="str">
            <v>calamares romana</v>
          </cell>
        </row>
        <row r="1315">
          <cell r="B1315">
            <v>37635</v>
          </cell>
          <cell r="C1315">
            <v>985</v>
          </cell>
          <cell r="D1315">
            <v>37635</v>
          </cell>
          <cell r="E1315" t="str">
            <v>ensalada variada</v>
          </cell>
          <cell r="F1315" t="str">
            <v>arroz a la cubana</v>
          </cell>
          <cell r="G1315" t="str">
            <v>pate variado</v>
          </cell>
          <cell r="H1315" t="str">
            <v>chuletas de cerdo plancha</v>
          </cell>
          <cell r="I1315" t="str">
            <v>sepia lionesa</v>
          </cell>
          <cell r="J1315" t="str">
            <v>espinacas con pasas</v>
          </cell>
          <cell r="K1315" t="str">
            <v>jamón mixto con tomate natural</v>
          </cell>
          <cell r="L1315" t="str">
            <v>brocheta de carnes</v>
          </cell>
          <cell r="M1315" t="str">
            <v>formas de pescado</v>
          </cell>
        </row>
        <row r="1316">
          <cell r="B1316">
            <v>37636</v>
          </cell>
          <cell r="C1316">
            <v>986</v>
          </cell>
          <cell r="D1316">
            <v>37636</v>
          </cell>
          <cell r="E1316" t="str">
            <v>ensalada variada</v>
          </cell>
          <cell r="F1316" t="str">
            <v>canelones</v>
          </cell>
          <cell r="G1316" t="str">
            <v>huevos dos salsas</v>
          </cell>
          <cell r="H1316" t="str">
            <v>cazon plancha</v>
          </cell>
          <cell r="I1316" t="str">
            <v>pollo al ajillo</v>
          </cell>
          <cell r="J1316" t="str">
            <v>pizza cuatro estaciones</v>
          </cell>
          <cell r="K1316" t="str">
            <v>judías verdes a la madrileña</v>
          </cell>
          <cell r="L1316" t="str">
            <v>lomo a la pimienta</v>
          </cell>
          <cell r="M1316" t="str">
            <v>salmón al vapor</v>
          </cell>
        </row>
        <row r="1317">
          <cell r="B1317">
            <v>37637</v>
          </cell>
          <cell r="C1317">
            <v>987</v>
          </cell>
          <cell r="D1317">
            <v>37637</v>
          </cell>
          <cell r="E1317" t="str">
            <v>ensalada variada</v>
          </cell>
          <cell r="F1317" t="str">
            <v>arroz milanesa</v>
          </cell>
          <cell r="G1317" t="str">
            <v>queso fresco al orégano</v>
          </cell>
          <cell r="H1317" t="str">
            <v>cazon a la plancha</v>
          </cell>
          <cell r="I1317" t="str">
            <v>lomo adobado</v>
          </cell>
          <cell r="J1317" t="str">
            <v>ensalada especial</v>
          </cell>
          <cell r="K1317" t="str">
            <v>crema de champiñones</v>
          </cell>
          <cell r="L1317" t="str">
            <v>costillas con miel</v>
          </cell>
          <cell r="M1317" t="str">
            <v>tortillas de atún o queso</v>
          </cell>
        </row>
        <row r="1318">
          <cell r="B1318">
            <v>37638</v>
          </cell>
          <cell r="C1318">
            <v>988</v>
          </cell>
          <cell r="D1318">
            <v>37638</v>
          </cell>
          <cell r="E1318" t="str">
            <v>ensalada variada</v>
          </cell>
          <cell r="F1318" t="str">
            <v>raviolis con tomate</v>
          </cell>
          <cell r="G1318" t="str">
            <v>fabada</v>
          </cell>
          <cell r="H1318" t="str">
            <v>croquetas de merluza</v>
          </cell>
          <cell r="I1318" t="str">
            <v>chuletas de cordero</v>
          </cell>
          <cell r="J1318" t="str">
            <v>patatas al horno con alioli</v>
          </cell>
          <cell r="K1318" t="str">
            <v>coliflor gratinada</v>
          </cell>
          <cell r="L1318" t="str">
            <v>san jacobo casero</v>
          </cell>
          <cell r="M1318" t="str">
            <v>bacalao romana</v>
          </cell>
        </row>
        <row r="1319">
          <cell r="B1319">
            <v>37639</v>
          </cell>
          <cell r="C1319">
            <v>989</v>
          </cell>
          <cell r="D1319">
            <v>37639</v>
          </cell>
          <cell r="E1319" t="str">
            <v>ensalada variada</v>
          </cell>
          <cell r="F1319" t="str">
            <v>fideuà</v>
          </cell>
          <cell r="G1319" t="str">
            <v>ensaladilla rusa con entremeses</v>
          </cell>
          <cell r="H1319" t="str">
            <v>pechuga de pollo empanada</v>
          </cell>
          <cell r="I1319" t="str">
            <v>huevos fritos con bacon</v>
          </cell>
          <cell r="J1319" t="str">
            <v>judías con jamón</v>
          </cell>
          <cell r="K1319" t="str">
            <v>crema de espárragos con costrones</v>
          </cell>
          <cell r="L1319" t="str">
            <v>lomo plancha</v>
          </cell>
          <cell r="M1319" t="str">
            <v>pescadilla andaluza</v>
          </cell>
        </row>
        <row r="1320">
          <cell r="B1320">
            <v>37640</v>
          </cell>
          <cell r="C1320">
            <v>990</v>
          </cell>
          <cell r="D1320">
            <v>37640</v>
          </cell>
          <cell r="E1320" t="str">
            <v>ensalada variada</v>
          </cell>
          <cell r="F1320" t="str">
            <v>paella alicantina</v>
          </cell>
          <cell r="G1320" t="str">
            <v>ensalada especial</v>
          </cell>
          <cell r="H1320" t="str">
            <v>f merluza empanado</v>
          </cell>
          <cell r="I1320" t="str">
            <v>bistec de ternera</v>
          </cell>
          <cell r="J1320" t="str">
            <v>espárragos con mahonesa</v>
          </cell>
          <cell r="K1320" t="str">
            <v>sopa cubierta</v>
          </cell>
          <cell r="L1320" t="str">
            <v>jamón braseado</v>
          </cell>
          <cell r="M1320" t="str">
            <v>muslitos de cangrejo</v>
          </cell>
        </row>
        <row r="1321">
          <cell r="B1321">
            <v>37641</v>
          </cell>
          <cell r="C1321">
            <v>991</v>
          </cell>
          <cell r="D1321">
            <v>37641</v>
          </cell>
          <cell r="E1321" t="str">
            <v>ensalada variada</v>
          </cell>
          <cell r="F1321" t="str">
            <v>tortelinis con tomate</v>
          </cell>
          <cell r="G1321" t="str">
            <v>sopa castellana</v>
          </cell>
          <cell r="H1321" t="str">
            <v>huevos fritos con bacon</v>
          </cell>
          <cell r="I1321" t="str">
            <v>escalope de cerdo</v>
          </cell>
          <cell r="J1321" t="str">
            <v>crema de espárragos</v>
          </cell>
          <cell r="K1321" t="str">
            <v>ensalada de pollo</v>
          </cell>
          <cell r="L1321" t="str">
            <v>lenguado plancha</v>
          </cell>
          <cell r="M1321" t="str">
            <v>lomo adobado a la parrilla</v>
          </cell>
        </row>
        <row r="1322">
          <cell r="B1322">
            <v>37642</v>
          </cell>
          <cell r="C1322">
            <v>992</v>
          </cell>
          <cell r="D1322">
            <v>37642</v>
          </cell>
          <cell r="E1322" t="str">
            <v>ensalada variada</v>
          </cell>
          <cell r="F1322" t="str">
            <v>fideuà</v>
          </cell>
          <cell r="G1322" t="str">
            <v>sopa cubierta</v>
          </cell>
          <cell r="H1322" t="str">
            <v>bistec de ternera</v>
          </cell>
          <cell r="I1322" t="str">
            <v>croquetas de merluza</v>
          </cell>
          <cell r="J1322" t="str">
            <v>empanada</v>
          </cell>
          <cell r="K1322" t="str">
            <v>menestra</v>
          </cell>
          <cell r="L1322" t="str">
            <v>lomo a la pimienta</v>
          </cell>
          <cell r="M1322" t="str">
            <v>f de merluza empanada</v>
          </cell>
        </row>
        <row r="1323">
          <cell r="B1323">
            <v>37643</v>
          </cell>
          <cell r="C1323">
            <v>993</v>
          </cell>
          <cell r="D1323">
            <v>37643</v>
          </cell>
          <cell r="E1323" t="str">
            <v>ensalada variada</v>
          </cell>
          <cell r="F1323" t="str">
            <v>potage de garbanzos</v>
          </cell>
          <cell r="G1323" t="str">
            <v>paté a la pimienta</v>
          </cell>
          <cell r="H1323" t="str">
            <v>brocheta de ave</v>
          </cell>
          <cell r="I1323" t="str">
            <v>bacalao madrileña</v>
          </cell>
          <cell r="J1323" t="str">
            <v>j verdes con jamon</v>
          </cell>
          <cell r="K1323" t="str">
            <v>pizza americana</v>
          </cell>
          <cell r="L1323" t="str">
            <v>muslitos de cangrejo</v>
          </cell>
          <cell r="M1323" t="str">
            <v>jamón al horno</v>
          </cell>
        </row>
        <row r="1324">
          <cell r="B1324">
            <v>37644</v>
          </cell>
          <cell r="C1324">
            <v>994</v>
          </cell>
          <cell r="D1324">
            <v>37644</v>
          </cell>
          <cell r="E1324" t="str">
            <v>ensalada variada</v>
          </cell>
          <cell r="F1324" t="str">
            <v>arroz al horno</v>
          </cell>
          <cell r="G1324" t="str">
            <v>queso fresco al orégano</v>
          </cell>
          <cell r="H1324" t="str">
            <v>huevos fritos con jamón</v>
          </cell>
          <cell r="I1324" t="str">
            <v>sepia a la plancha</v>
          </cell>
          <cell r="J1324" t="str">
            <v>hervido</v>
          </cell>
          <cell r="K1324" t="str">
            <v>ensalada de fiambres</v>
          </cell>
          <cell r="L1324" t="str">
            <v>perritos calientes</v>
          </cell>
          <cell r="M1324" t="str">
            <v>tortillas variadas</v>
          </cell>
        </row>
        <row r="1325">
          <cell r="B1325">
            <v>37645</v>
          </cell>
          <cell r="C1325">
            <v>995</v>
          </cell>
          <cell r="D1325">
            <v>37645</v>
          </cell>
          <cell r="E1325" t="str">
            <v>ensalada variada</v>
          </cell>
          <cell r="F1325" t="str">
            <v>lentejas con chorizo</v>
          </cell>
          <cell r="G1325" t="str">
            <v>chuletas de la huerta</v>
          </cell>
          <cell r="H1325" t="str">
            <v>croquetas de bacalao</v>
          </cell>
          <cell r="I1325" t="str">
            <v>pechuga a las hierbas</v>
          </cell>
          <cell r="J1325" t="str">
            <v>espinacas con pasas</v>
          </cell>
          <cell r="K1325" t="str">
            <v>sandwich mixto</v>
          </cell>
          <cell r="L1325" t="str">
            <v>fritura de pescado</v>
          </cell>
          <cell r="M1325" t="str">
            <v>empanadillas de bonito</v>
          </cell>
        </row>
      </sheetData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rio"/>
      <sheetName val="Semanal"/>
      <sheetName val="Motores"/>
    </sheetNames>
    <sheetDataSet>
      <sheetData sheetId="0"/>
      <sheetData sheetId="1"/>
      <sheetData sheetId="2" refreshError="1">
        <row r="5">
          <cell r="B5">
            <v>36122</v>
          </cell>
          <cell r="C5">
            <v>148</v>
          </cell>
          <cell r="D5">
            <v>36276</v>
          </cell>
          <cell r="E5" t="str">
            <v>Ensalada Murciana</v>
          </cell>
          <cell r="F5" t="str">
            <v>Lentejas a la Española</v>
          </cell>
          <cell r="G5" t="str">
            <v>Estofado a la Sevillana</v>
          </cell>
          <cell r="H5" t="str">
            <v>Croquetas con Ensalada</v>
          </cell>
          <cell r="I5" t="str">
            <v>Crema Saint Germain</v>
          </cell>
          <cell r="J5" t="str">
            <v>Espárragos dos Salsas</v>
          </cell>
          <cell r="K5" t="str">
            <v>Salmón Plancha Florentina</v>
          </cell>
          <cell r="L5" t="str">
            <v>Tortilla Española</v>
          </cell>
        </row>
        <row r="6">
          <cell r="B6">
            <v>36123</v>
          </cell>
          <cell r="C6">
            <v>149</v>
          </cell>
          <cell r="D6">
            <v>36277</v>
          </cell>
          <cell r="E6" t="str">
            <v>Ensalada Serrana</v>
          </cell>
          <cell r="F6" t="str">
            <v>Potage Montañés</v>
          </cell>
          <cell r="G6" t="str">
            <v>Trucha Meunière</v>
          </cell>
          <cell r="H6" t="str">
            <v>Lomo Adobado al Oporto</v>
          </cell>
          <cell r="I6" t="str">
            <v>Espinacas a la Crema</v>
          </cell>
          <cell r="J6" t="str">
            <v>Sopa de Cebolla</v>
          </cell>
          <cell r="K6" t="str">
            <v>Filete Jardinera</v>
          </cell>
          <cell r="L6" t="str">
            <v>Tortilla de Jamón</v>
          </cell>
        </row>
        <row r="7">
          <cell r="B7">
            <v>36124</v>
          </cell>
          <cell r="C7">
            <v>150</v>
          </cell>
          <cell r="D7">
            <v>36278</v>
          </cell>
          <cell r="E7" t="str">
            <v>Gazpacho Troceado</v>
          </cell>
          <cell r="F7" t="str">
            <v>Tostadas Reina</v>
          </cell>
          <cell r="G7" t="str">
            <v>Arroz al Horno</v>
          </cell>
          <cell r="H7" t="str">
            <v>Lomo a la Plancha</v>
          </cell>
          <cell r="I7" t="str">
            <v>Sopa de Cocido</v>
          </cell>
          <cell r="J7" t="str">
            <v>Coliflor con All i Oli</v>
          </cell>
          <cell r="K7" t="str">
            <v>Merluza Romana</v>
          </cell>
          <cell r="L7" t="str">
            <v>Brocheta de Embutido</v>
          </cell>
        </row>
        <row r="8">
          <cell r="B8">
            <v>36125</v>
          </cell>
          <cell r="C8">
            <v>151</v>
          </cell>
          <cell r="D8">
            <v>36279</v>
          </cell>
          <cell r="E8" t="str">
            <v>Spaghetti Carbonara</v>
          </cell>
          <cell r="F8" t="str">
            <v>Ensaladilla y Fiambre</v>
          </cell>
          <cell r="G8" t="str">
            <v>Chuletas Cordero Portuguesa</v>
          </cell>
          <cell r="H8" t="str">
            <v>Pescaítos Andaluza</v>
          </cell>
          <cell r="I8" t="str">
            <v>Menestra a la Aragonesa</v>
          </cell>
          <cell r="J8" t="str">
            <v>Sopa Cazadora</v>
          </cell>
          <cell r="K8" t="str">
            <v>Ternera a la Parrilla</v>
          </cell>
          <cell r="L8" t="str">
            <v>Huevos con Bacon</v>
          </cell>
        </row>
        <row r="9">
          <cell r="B9">
            <v>36126</v>
          </cell>
          <cell r="C9">
            <v>152</v>
          </cell>
          <cell r="D9">
            <v>36280</v>
          </cell>
          <cell r="E9" t="str">
            <v>Fideuà</v>
          </cell>
          <cell r="F9" t="str">
            <v>Sopa de Ajo</v>
          </cell>
          <cell r="G9" t="str">
            <v>Pavo a la Financiera</v>
          </cell>
          <cell r="H9" t="str">
            <v>Jamón York con Ensalada</v>
          </cell>
          <cell r="I9" t="str">
            <v>Puré de Legumbres</v>
          </cell>
          <cell r="J9" t="str">
            <v>Tabla de Patés</v>
          </cell>
          <cell r="K9" t="str">
            <v>Lenguado a la Naranja</v>
          </cell>
          <cell r="L9" t="str">
            <v>Brocheta de Carnes</v>
          </cell>
        </row>
        <row r="10">
          <cell r="B10">
            <v>36127</v>
          </cell>
          <cell r="C10">
            <v>153</v>
          </cell>
          <cell r="D10">
            <v>36281</v>
          </cell>
          <cell r="E10" t="str">
            <v>Empanada Gallega</v>
          </cell>
          <cell r="F10" t="str">
            <v>Berenjenas Rellenas</v>
          </cell>
          <cell r="G10" t="str">
            <v>Cordero a la Bretona</v>
          </cell>
          <cell r="H10" t="str">
            <v>Merluza Colbert</v>
          </cell>
          <cell r="I10" t="str">
            <v>Judías Portuguesa</v>
          </cell>
          <cell r="J10" t="str">
            <v>Sopa Juliana</v>
          </cell>
          <cell r="K10" t="str">
            <v>Tortilla de Champiñón</v>
          </cell>
          <cell r="L10" t="str">
            <v>Lomo Braseado</v>
          </cell>
        </row>
        <row r="11">
          <cell r="B11">
            <v>36128</v>
          </cell>
          <cell r="C11">
            <v>154</v>
          </cell>
          <cell r="D11">
            <v>36282</v>
          </cell>
          <cell r="E11" t="str">
            <v>Paella Valenciana</v>
          </cell>
          <cell r="F11" t="str">
            <v>Pizza Valenciana</v>
          </cell>
          <cell r="G11" t="str">
            <v>Trucha a la Navarra</v>
          </cell>
          <cell r="H11" t="str">
            <v>Albóndigas Jardinera</v>
          </cell>
          <cell r="I11" t="str">
            <v>Sopa Juliana</v>
          </cell>
          <cell r="J11" t="str">
            <v>Espárragos con Mahonesa</v>
          </cell>
          <cell r="K11" t="str">
            <v>Filete a la Madrileña</v>
          </cell>
          <cell r="L11" t="str">
            <v>Francesa con York Plancha</v>
          </cell>
        </row>
        <row r="12">
          <cell r="B12">
            <v>36129</v>
          </cell>
          <cell r="C12">
            <v>155</v>
          </cell>
          <cell r="D12">
            <v>36283</v>
          </cell>
          <cell r="E12" t="str">
            <v>Sopa Minestrone</v>
          </cell>
          <cell r="F12" t="str">
            <v>Entremeses Variados</v>
          </cell>
          <cell r="G12" t="str">
            <v>Bacalao a la Vizcaína</v>
          </cell>
          <cell r="H12" t="str">
            <v>Blanqueta de Ternera</v>
          </cell>
          <cell r="I12" t="str">
            <v>Espinacas Salteadas</v>
          </cell>
          <cell r="J12" t="str">
            <v>Sopa de Cebolla</v>
          </cell>
          <cell r="K12" t="str">
            <v>Filete de Pechuga</v>
          </cell>
          <cell r="L12" t="str">
            <v>Bacaladitos Fritos</v>
          </cell>
        </row>
        <row r="13">
          <cell r="B13">
            <v>36130</v>
          </cell>
          <cell r="C13">
            <v>156</v>
          </cell>
          <cell r="D13">
            <v>36284</v>
          </cell>
          <cell r="E13" t="str">
            <v>Lentejas Riojana</v>
          </cell>
          <cell r="F13" t="str">
            <v>Delicias de Mar</v>
          </cell>
          <cell r="G13" t="str">
            <v>Pulpo a la Lionesa</v>
          </cell>
          <cell r="H13" t="str">
            <v>Filete Empanado</v>
          </cell>
          <cell r="I13" t="str">
            <v>Crema a la Reina</v>
          </cell>
          <cell r="J13" t="str">
            <v>Rollitos con Ensaladilla</v>
          </cell>
          <cell r="K13" t="str">
            <v>Emperador al Grill</v>
          </cell>
          <cell r="L13" t="str">
            <v>Hamburguesas Especiales</v>
          </cell>
        </row>
        <row r="14">
          <cell r="B14">
            <v>36131</v>
          </cell>
          <cell r="C14">
            <v>157</v>
          </cell>
          <cell r="D14">
            <v>36285</v>
          </cell>
          <cell r="E14" t="str">
            <v>Sopa de Cocido</v>
          </cell>
          <cell r="F14" t="str">
            <v>Espárragos con Jamón</v>
          </cell>
          <cell r="G14" t="str">
            <v>Cocido Madrileño</v>
          </cell>
          <cell r="H14" t="str">
            <v>Salmón al Horno</v>
          </cell>
          <cell r="I14" t="str">
            <v>Pastel de Calabacín</v>
          </cell>
          <cell r="J14" t="str">
            <v>Sopa de Tomate</v>
          </cell>
          <cell r="K14" t="str">
            <v>Merluza a la Sidra</v>
          </cell>
          <cell r="L14" t="str">
            <v>Brocheta de Embutido</v>
          </cell>
        </row>
        <row r="15">
          <cell r="B15">
            <v>36132</v>
          </cell>
          <cell r="C15">
            <v>158</v>
          </cell>
          <cell r="D15">
            <v>36286</v>
          </cell>
          <cell r="E15" t="str">
            <v>Judías con Codorniz</v>
          </cell>
          <cell r="F15" t="str">
            <v>Canelones Rossini</v>
          </cell>
          <cell r="G15" t="str">
            <v>Pollo al Ajillo</v>
          </cell>
          <cell r="H15" t="str">
            <v>Sepia a la Plancha</v>
          </cell>
          <cell r="I15" t="str">
            <v>Patatas Rellenas</v>
          </cell>
          <cell r="J15" t="str">
            <v>Verduras a la Vinagreta</v>
          </cell>
          <cell r="K15" t="str">
            <v>Escalopines de Solomillo</v>
          </cell>
          <cell r="L15" t="str">
            <v>Tortilla Paisana</v>
          </cell>
        </row>
        <row r="16">
          <cell r="B16">
            <v>36133</v>
          </cell>
          <cell r="C16">
            <v>159</v>
          </cell>
          <cell r="D16">
            <v>36287</v>
          </cell>
          <cell r="E16" t="str">
            <v>Guisado a la Alicantina</v>
          </cell>
          <cell r="F16" t="str">
            <v>Entremeses Variados</v>
          </cell>
          <cell r="G16" t="str">
            <v>Chuletas de Cordero</v>
          </cell>
          <cell r="H16" t="str">
            <v>Calamares a la Romana</v>
          </cell>
          <cell r="I16" t="str">
            <v>Hervido Trío</v>
          </cell>
          <cell r="J16" t="str">
            <v>Crema Saint Germain</v>
          </cell>
          <cell r="K16" t="str">
            <v>Tortilla Siciliana</v>
          </cell>
          <cell r="L16" t="str">
            <v>Lenguado Meunière</v>
          </cell>
        </row>
        <row r="17">
          <cell r="B17">
            <v>36134</v>
          </cell>
          <cell r="C17">
            <v>160</v>
          </cell>
          <cell r="D17">
            <v>36288</v>
          </cell>
          <cell r="E17" t="str">
            <v>Ensalada Italiana</v>
          </cell>
          <cell r="F17" t="str">
            <v>Arroz con Acelgas</v>
          </cell>
          <cell r="G17" t="str">
            <v>Huevos a la Portuguesa</v>
          </cell>
          <cell r="H17" t="str">
            <v>Jamón al Horno</v>
          </cell>
          <cell r="I17" t="str">
            <v>Sopa Mallorquina</v>
          </cell>
          <cell r="J17" t="str">
            <v>Alcachofas con Jamón</v>
          </cell>
          <cell r="K17" t="str">
            <v>Merluza Grillé con Ensalada</v>
          </cell>
          <cell r="L17" t="str">
            <v>Longanizas con Pisto</v>
          </cell>
        </row>
        <row r="18">
          <cell r="B18">
            <v>36135</v>
          </cell>
          <cell r="C18">
            <v>161</v>
          </cell>
          <cell r="D18">
            <v>36289</v>
          </cell>
          <cell r="E18" t="str">
            <v>Ensalada de Pepino</v>
          </cell>
          <cell r="F18" t="str">
            <v>Queso Variado</v>
          </cell>
          <cell r="G18" t="str">
            <v>Paella de Marisco</v>
          </cell>
          <cell r="H18" t="str">
            <v>Filete de Ternera</v>
          </cell>
          <cell r="I18" t="str">
            <v>Sopa de Pescado</v>
          </cell>
          <cell r="J18" t="str">
            <v>Espárragos con Ensaladilla</v>
          </cell>
          <cell r="K18" t="str">
            <v>Jamón al Oporto</v>
          </cell>
          <cell r="L18" t="str">
            <v>Huevos Fritos con Morcilla</v>
          </cell>
        </row>
        <row r="19">
          <cell r="B19">
            <v>36136</v>
          </cell>
          <cell r="C19">
            <v>162</v>
          </cell>
          <cell r="D19">
            <v>36290</v>
          </cell>
          <cell r="E19" t="str">
            <v>Ensalada Valenciana</v>
          </cell>
          <cell r="F19" t="str">
            <v>Arroz Perigordini</v>
          </cell>
          <cell r="G19" t="str">
            <v>Pollo en Pepitoria</v>
          </cell>
          <cell r="H19" t="str">
            <v>Calamares a la Romana</v>
          </cell>
          <cell r="I19" t="str">
            <v>Crema de Marisco</v>
          </cell>
          <cell r="J19" t="str">
            <v>Alcachofas con Jamón</v>
          </cell>
          <cell r="K19" t="str">
            <v>Lomo Frío con Ensalada</v>
          </cell>
          <cell r="L19" t="str">
            <v>Huevos a la Extremeña</v>
          </cell>
        </row>
        <row r="20">
          <cell r="B20">
            <v>36137</v>
          </cell>
          <cell r="C20">
            <v>163</v>
          </cell>
          <cell r="D20">
            <v>36291</v>
          </cell>
          <cell r="E20" t="str">
            <v>Entremeses Vegetales</v>
          </cell>
          <cell r="F20" t="str">
            <v>Macarrones Italiana</v>
          </cell>
          <cell r="G20" t="str">
            <v>Blanqueta de Magro</v>
          </cell>
          <cell r="H20" t="str">
            <v>Croquetas con Jamón</v>
          </cell>
          <cell r="I20" t="str">
            <v>Mousaca con Atún</v>
          </cell>
          <cell r="J20" t="str">
            <v>Puré Parmentière</v>
          </cell>
          <cell r="K20" t="str">
            <v>Merluza Dos Salsas</v>
          </cell>
          <cell r="L20" t="str">
            <v>Filete de Ternera</v>
          </cell>
        </row>
        <row r="21">
          <cell r="B21">
            <v>36138</v>
          </cell>
          <cell r="C21">
            <v>164</v>
          </cell>
          <cell r="D21">
            <v>36292</v>
          </cell>
          <cell r="E21" t="str">
            <v>Entremeses de la Casa</v>
          </cell>
          <cell r="F21" t="str">
            <v>Potaje Murciano</v>
          </cell>
          <cell r="G21" t="str">
            <v>Muslos Americana</v>
          </cell>
          <cell r="H21" t="str">
            <v>Delicias con Ensalada</v>
          </cell>
          <cell r="I21" t="str">
            <v>Crema de Espárragos</v>
          </cell>
          <cell r="J21" t="str">
            <v>Ensalada de Judías Verdes</v>
          </cell>
          <cell r="K21" t="str">
            <v>Atún a la Plancha</v>
          </cell>
          <cell r="L21" t="str">
            <v>Embutido Valenciano</v>
          </cell>
        </row>
        <row r="22">
          <cell r="B22">
            <v>36139</v>
          </cell>
          <cell r="C22">
            <v>165</v>
          </cell>
          <cell r="D22">
            <v>36293</v>
          </cell>
          <cell r="E22" t="str">
            <v>Ensalada Madrileña</v>
          </cell>
          <cell r="F22" t="str">
            <v>Sopa Boullabaise</v>
          </cell>
          <cell r="G22" t="str">
            <v>Canelones Aurora</v>
          </cell>
          <cell r="H22" t="str">
            <v>Chuletas de Cordero</v>
          </cell>
          <cell r="I22" t="str">
            <v>Guisantes con Jamón</v>
          </cell>
          <cell r="J22" t="str">
            <v>Sopa Castellana</v>
          </cell>
          <cell r="K22" t="str">
            <v>Panaché de Fiambres</v>
          </cell>
          <cell r="L22" t="str">
            <v>Tortilla Francesa con Queso</v>
          </cell>
        </row>
        <row r="23">
          <cell r="B23">
            <v>36140</v>
          </cell>
          <cell r="C23">
            <v>166</v>
          </cell>
          <cell r="D23">
            <v>36294</v>
          </cell>
          <cell r="E23" t="str">
            <v>Sopa de Cebolla</v>
          </cell>
          <cell r="F23" t="str">
            <v>Arroz Maria Cristina</v>
          </cell>
          <cell r="G23" t="str">
            <v>Muslos al Jerez</v>
          </cell>
          <cell r="H23" t="str">
            <v>Merluza a la Andaluza</v>
          </cell>
          <cell r="I23" t="str">
            <v>Hervido de Acelgas</v>
          </cell>
          <cell r="J23" t="str">
            <v>Sandwich Vegetal</v>
          </cell>
          <cell r="K23" t="str">
            <v>Lomo a la Portuguesa</v>
          </cell>
          <cell r="L23" t="str">
            <v>Jamón York con Papas</v>
          </cell>
        </row>
        <row r="24">
          <cell r="B24">
            <v>36141</v>
          </cell>
          <cell r="C24">
            <v>167</v>
          </cell>
          <cell r="D24">
            <v>36295</v>
          </cell>
          <cell r="E24" t="str">
            <v>Ensalada Americana</v>
          </cell>
          <cell r="F24" t="str">
            <v>Judías Estofadas</v>
          </cell>
          <cell r="G24" t="str">
            <v>Brocheta de Pollo</v>
          </cell>
          <cell r="H24" t="str">
            <v>Huevos Duros Primavera</v>
          </cell>
          <cell r="I24" t="str">
            <v>Sopa de Lluvia</v>
          </cell>
          <cell r="J24" t="str">
            <v>Verduras Estofadas</v>
          </cell>
          <cell r="K24" t="str">
            <v>Pechuga Empanada</v>
          </cell>
          <cell r="L24" t="str">
            <v>Merluza en Salsa Verde</v>
          </cell>
        </row>
        <row r="25">
          <cell r="B25">
            <v>36142</v>
          </cell>
          <cell r="C25">
            <v>168</v>
          </cell>
          <cell r="D25">
            <v>36296</v>
          </cell>
          <cell r="E25" t="str">
            <v>Gazpacho Andaluz</v>
          </cell>
          <cell r="F25" t="str">
            <v>Ensalada Mixta</v>
          </cell>
          <cell r="G25" t="str">
            <v>Paella Valenciana</v>
          </cell>
          <cell r="H25" t="str">
            <v>Rôti de Pavo</v>
          </cell>
          <cell r="I25" t="str">
            <v>Judías Salteadas</v>
          </cell>
          <cell r="J25" t="str">
            <v>Sopa de Tapioca</v>
          </cell>
          <cell r="K25" t="str">
            <v>Escalope Milanesa</v>
          </cell>
          <cell r="L25" t="str">
            <v>Salchichas con Puré</v>
          </cell>
        </row>
        <row r="26">
          <cell r="B26">
            <v>36143</v>
          </cell>
          <cell r="C26">
            <v>169</v>
          </cell>
          <cell r="D26">
            <v>36297</v>
          </cell>
          <cell r="E26" t="str">
            <v>Porrusalda</v>
          </cell>
          <cell r="F26" t="str">
            <v>Ensalada Japonesa</v>
          </cell>
          <cell r="G26" t="str">
            <v>Lomo Colbert</v>
          </cell>
          <cell r="H26" t="str">
            <v>Merluza al Horno</v>
          </cell>
          <cell r="I26" t="str">
            <v>Puré Parmentière</v>
          </cell>
          <cell r="J26" t="str">
            <v>Guisantes Paisana</v>
          </cell>
          <cell r="K26" t="str">
            <v>Fiambre Especial</v>
          </cell>
          <cell r="L26" t="str">
            <v>Lomo Adobado</v>
          </cell>
        </row>
        <row r="27">
          <cell r="B27">
            <v>36144</v>
          </cell>
          <cell r="C27">
            <v>170</v>
          </cell>
          <cell r="D27">
            <v>36298</v>
          </cell>
          <cell r="E27" t="str">
            <v>Ensalada Cecilia</v>
          </cell>
          <cell r="F27" t="str">
            <v>Espirales Bolognesa</v>
          </cell>
          <cell r="G27" t="str">
            <v>Huevos Chipolata</v>
          </cell>
          <cell r="H27" t="str">
            <v>Salmón al Orégano</v>
          </cell>
          <cell r="I27" t="str">
            <v>Repollo Ajoarriero</v>
          </cell>
          <cell r="J27" t="str">
            <v>Sopa de Arroz</v>
          </cell>
          <cell r="K27" t="str">
            <v>Pollo Asado</v>
          </cell>
          <cell r="L27" t="str">
            <v>Croquetas de Bacalao</v>
          </cell>
        </row>
        <row r="28">
          <cell r="B28">
            <v>36145</v>
          </cell>
          <cell r="C28">
            <v>171</v>
          </cell>
          <cell r="D28">
            <v>36299</v>
          </cell>
          <cell r="E28" t="str">
            <v>Ensalada Americana</v>
          </cell>
          <cell r="F28" t="str">
            <v>Potaje Murciano</v>
          </cell>
          <cell r="G28" t="str">
            <v>Salpicón Murciano</v>
          </cell>
          <cell r="H28" t="str">
            <v>Merluza Plancha</v>
          </cell>
          <cell r="I28" t="str">
            <v>Crema de Calabacín</v>
          </cell>
          <cell r="J28" t="str">
            <v>Empanada de Bonito</v>
          </cell>
          <cell r="K28" t="str">
            <v>Tortilla Española</v>
          </cell>
          <cell r="L28" t="str">
            <v>Filete de Magro</v>
          </cell>
        </row>
        <row r="29">
          <cell r="B29">
            <v>36146</v>
          </cell>
          <cell r="C29">
            <v>172</v>
          </cell>
          <cell r="D29">
            <v>36300</v>
          </cell>
          <cell r="E29" t="str">
            <v>Sopa de Fideos</v>
          </cell>
          <cell r="F29" t="str">
            <v>Melón con Jamón</v>
          </cell>
          <cell r="G29" t="str">
            <v>Pollo a la Crema</v>
          </cell>
          <cell r="H29" t="str">
            <v>Arroz a la Cubana</v>
          </cell>
          <cell r="I29" t="str">
            <v>Panaché de Verduras</v>
          </cell>
          <cell r="J29" t="str">
            <v>Crema de Champiñones</v>
          </cell>
          <cell r="K29" t="str">
            <v>Emperador al Grill</v>
          </cell>
          <cell r="L29" t="str">
            <v>Brocheta de Pollo</v>
          </cell>
        </row>
        <row r="30">
          <cell r="B30">
            <v>36147</v>
          </cell>
          <cell r="C30">
            <v>173</v>
          </cell>
          <cell r="D30">
            <v>36301</v>
          </cell>
          <cell r="E30" t="str">
            <v>Ensalada Cuatro Estaciones</v>
          </cell>
          <cell r="F30" t="str">
            <v>Arròs amb Fesols i Naps</v>
          </cell>
          <cell r="G30" t="str">
            <v>Carne a la Riojana</v>
          </cell>
          <cell r="H30" t="str">
            <v>Fritura Variada</v>
          </cell>
          <cell r="I30" t="str">
            <v>Sopa de Coliflor</v>
          </cell>
          <cell r="J30" t="str">
            <v>Hervido Valenciano</v>
          </cell>
          <cell r="K30" t="str">
            <v>Huevos con Chorizo</v>
          </cell>
          <cell r="L30" t="str">
            <v>Croquetas Ave</v>
          </cell>
        </row>
        <row r="31">
          <cell r="B31">
            <v>36148</v>
          </cell>
          <cell r="C31">
            <v>174</v>
          </cell>
          <cell r="D31">
            <v>36302</v>
          </cell>
          <cell r="E31" t="str">
            <v>Ensalada Murciana</v>
          </cell>
          <cell r="F31" t="str">
            <v>Lentejas Viudas</v>
          </cell>
          <cell r="G31" t="str">
            <v>San Jacobo con Salsa</v>
          </cell>
          <cell r="H31" t="str">
            <v>Cazuela Marinera</v>
          </cell>
          <cell r="I31" t="str">
            <v>Marmita Enrique IV</v>
          </cell>
          <cell r="J31" t="str">
            <v>Patatas a la Portuguesa</v>
          </cell>
          <cell r="K31" t="str">
            <v>Muslos Americana</v>
          </cell>
          <cell r="L31" t="str">
            <v>Delicias de Mar</v>
          </cell>
        </row>
        <row r="32">
          <cell r="B32">
            <v>36149</v>
          </cell>
          <cell r="C32">
            <v>175</v>
          </cell>
          <cell r="D32">
            <v>36303</v>
          </cell>
          <cell r="E32" t="str">
            <v>Ensalada</v>
          </cell>
          <cell r="F32" t="str">
            <v>Canapés Trío</v>
          </cell>
          <cell r="G32" t="str">
            <v>Fideuà Alicantina</v>
          </cell>
          <cell r="H32" t="str">
            <v>Cordero al Horno</v>
          </cell>
          <cell r="I32" t="str">
            <v>Pizza de Bonito</v>
          </cell>
          <cell r="J32" t="str">
            <v>Puré de Patatas</v>
          </cell>
          <cell r="K32" t="str">
            <v>Huevos Duros con Ensalada</v>
          </cell>
          <cell r="L32" t="str">
            <v>Pechuga Empanada</v>
          </cell>
        </row>
        <row r="33">
          <cell r="B33">
            <v>36178</v>
          </cell>
          <cell r="C33">
            <v>176</v>
          </cell>
          <cell r="D33">
            <v>36304</v>
          </cell>
          <cell r="E33" t="str">
            <v>Judías con Chorizo</v>
          </cell>
          <cell r="F33" t="str">
            <v>Sopa de Cocido</v>
          </cell>
          <cell r="G33" t="str">
            <v>Pechuga Milanesa</v>
          </cell>
          <cell r="H33" t="str">
            <v>Merluza Parrilla</v>
          </cell>
          <cell r="I33" t="str">
            <v>Hervido Valenciano</v>
          </cell>
          <cell r="J33" t="str">
            <v>Sopa de Ajo</v>
          </cell>
          <cell r="K33" t="str">
            <v>Huevos Fritos con Bacon</v>
          </cell>
          <cell r="L33" t="str">
            <v>Panaché de Fiambres</v>
          </cell>
        </row>
        <row r="34">
          <cell r="B34">
            <v>36179</v>
          </cell>
          <cell r="C34">
            <v>177</v>
          </cell>
          <cell r="D34">
            <v>36305</v>
          </cell>
          <cell r="E34" t="str">
            <v>Ensalada Mixta</v>
          </cell>
          <cell r="F34" t="str">
            <v>Arroz al Horno</v>
          </cell>
          <cell r="G34" t="str">
            <v>Emperador Plancha</v>
          </cell>
          <cell r="H34" t="str">
            <v>Jamón Braseado</v>
          </cell>
          <cell r="I34" t="str">
            <v>Sopa de Tapioca</v>
          </cell>
          <cell r="J34" t="str">
            <v>Hervido de Acelgas</v>
          </cell>
          <cell r="K34" t="str">
            <v>Croquetas Ave</v>
          </cell>
          <cell r="L34" t="str">
            <v>Hamburguesa de Ternera</v>
          </cell>
        </row>
        <row r="35">
          <cell r="B35">
            <v>36180</v>
          </cell>
          <cell r="C35">
            <v>178</v>
          </cell>
          <cell r="D35">
            <v>36306</v>
          </cell>
          <cell r="E35" t="str">
            <v>Sopa Marinera</v>
          </cell>
          <cell r="F35" t="str">
            <v>Menestra de Verduras</v>
          </cell>
          <cell r="G35" t="str">
            <v>Pollo al Limón</v>
          </cell>
          <cell r="H35" t="str">
            <v>Bacaladilla a la Andaluza</v>
          </cell>
          <cell r="I35" t="str">
            <v>Puré de Gisantes</v>
          </cell>
          <cell r="J35" t="str">
            <v>Sopa de Cebolla</v>
          </cell>
          <cell r="K35" t="str">
            <v>Tortilla Española</v>
          </cell>
          <cell r="L35" t="str">
            <v>Embutido Valenciano</v>
          </cell>
        </row>
        <row r="36">
          <cell r="B36">
            <v>36181</v>
          </cell>
          <cell r="C36">
            <v>179</v>
          </cell>
          <cell r="D36">
            <v>36307</v>
          </cell>
          <cell r="E36" t="str">
            <v>Guisado de Pollo</v>
          </cell>
          <cell r="F36" t="str">
            <v>Fideuà de Marisco</v>
          </cell>
          <cell r="G36" t="str">
            <v>Lenguado Marinera</v>
          </cell>
          <cell r="H36" t="str">
            <v>Albondigas Financiera</v>
          </cell>
          <cell r="I36" t="str">
            <v>Hervido de Judías</v>
          </cell>
          <cell r="J36" t="str">
            <v>Sopa de Lluvia</v>
          </cell>
          <cell r="K36" t="str">
            <v>Solomillo de Cerdo</v>
          </cell>
          <cell r="L36" t="str">
            <v>Varitas de Merluza</v>
          </cell>
        </row>
        <row r="37">
          <cell r="B37">
            <v>36182</v>
          </cell>
          <cell r="C37">
            <v>180</v>
          </cell>
          <cell r="D37">
            <v>36308</v>
          </cell>
          <cell r="E37" t="str">
            <v>Ensaladilla Rusa</v>
          </cell>
          <cell r="F37" t="str">
            <v>Arroz Negro</v>
          </cell>
          <cell r="G37" t="str">
            <v>Canelones Rossini</v>
          </cell>
          <cell r="H37" t="str">
            <v>Chuletas de Cordero</v>
          </cell>
          <cell r="I37" t="str">
            <v>Sopa Juliana</v>
          </cell>
          <cell r="J37" t="str">
            <v>Coliflor a la Crema</v>
          </cell>
          <cell r="K37" t="str">
            <v>Salmón a la Plancha</v>
          </cell>
          <cell r="L37" t="str">
            <v>Pinchos Mixtos</v>
          </cell>
        </row>
        <row r="38">
          <cell r="B38">
            <v>36183</v>
          </cell>
          <cell r="C38">
            <v>181</v>
          </cell>
          <cell r="D38">
            <v>36309</v>
          </cell>
          <cell r="E38" t="str">
            <v>Ensalada Marinera</v>
          </cell>
          <cell r="F38" t="str">
            <v>Fabada Asturiana</v>
          </cell>
          <cell r="G38" t="str">
            <v>Pechuga Villeroy</v>
          </cell>
          <cell r="H38" t="str">
            <v>Pulpo Encebollado</v>
          </cell>
          <cell r="I38" t="str">
            <v>Hervido de Patata y Zanahoria</v>
          </cell>
          <cell r="J38" t="str">
            <v>Crema de Verduras</v>
          </cell>
          <cell r="K38" t="str">
            <v>Merluza a la Marinera</v>
          </cell>
          <cell r="L38" t="str">
            <v>Tortilla de Jamón York</v>
          </cell>
        </row>
        <row r="39">
          <cell r="B39">
            <v>36184</v>
          </cell>
          <cell r="C39">
            <v>182</v>
          </cell>
          <cell r="D39">
            <v>36310</v>
          </cell>
          <cell r="E39" t="str">
            <v>Sopa Bullabesa</v>
          </cell>
          <cell r="F39" t="str">
            <v>Ensalada del Chef</v>
          </cell>
          <cell r="G39" t="str">
            <v>Paella Valenciana</v>
          </cell>
          <cell r="H39" t="str">
            <v>Gallón Braseado</v>
          </cell>
          <cell r="I39" t="str">
            <v>Sopa de Fideos</v>
          </cell>
          <cell r="J39" t="str">
            <v>Alcachofas con Jamón</v>
          </cell>
          <cell r="K39" t="str">
            <v>Filete de pescado a la Plancha</v>
          </cell>
          <cell r="L39" t="str">
            <v>Pechuga de Pavo con Ensaladilla</v>
          </cell>
        </row>
        <row r="40">
          <cell r="B40">
            <v>36185</v>
          </cell>
          <cell r="C40">
            <v>183</v>
          </cell>
          <cell r="D40">
            <v>36311</v>
          </cell>
          <cell r="E40" t="str">
            <v>Espirales a la Bretacini</v>
          </cell>
          <cell r="F40" t="str">
            <v>Sopa Castellana</v>
          </cell>
          <cell r="G40" t="str">
            <v>Huevos al Plato Marinera</v>
          </cell>
          <cell r="H40" t="str">
            <v>Hamburguesa de Pollo</v>
          </cell>
          <cell r="I40" t="str">
            <v>Crema de Champiñones</v>
          </cell>
          <cell r="J40" t="str">
            <v>Pastel de Calabacín</v>
          </cell>
          <cell r="K40" t="str">
            <v>Atún Grillé</v>
          </cell>
          <cell r="L40" t="str">
            <v>Escalope de Ternera</v>
          </cell>
        </row>
        <row r="41">
          <cell r="B41">
            <v>36186</v>
          </cell>
          <cell r="C41">
            <v>184</v>
          </cell>
          <cell r="D41">
            <v>36312</v>
          </cell>
          <cell r="E41" t="str">
            <v>Entremeses de la Casa</v>
          </cell>
          <cell r="F41" t="str">
            <v>Patatas Aragonesa</v>
          </cell>
          <cell r="G41" t="str">
            <v>Pollo al Ajillo</v>
          </cell>
          <cell r="H41" t="str">
            <v>Calamares a la Romana</v>
          </cell>
          <cell r="I41" t="str">
            <v>Crema Americana</v>
          </cell>
          <cell r="J41" t="str">
            <v>Judías Salteadas con Jamón</v>
          </cell>
          <cell r="K41" t="str">
            <v>Lomo a la Plancha Portuguesa</v>
          </cell>
          <cell r="L41" t="str">
            <v>Croquetas de Bacalao</v>
          </cell>
        </row>
        <row r="42">
          <cell r="B42">
            <v>36187</v>
          </cell>
          <cell r="C42">
            <v>185</v>
          </cell>
          <cell r="D42">
            <v>36313</v>
          </cell>
          <cell r="E42" t="str">
            <v>Arroz con Acelgas</v>
          </cell>
          <cell r="F42" t="str">
            <v>Tostadas Reina</v>
          </cell>
          <cell r="G42" t="str">
            <v>Crepes de Pescado</v>
          </cell>
          <cell r="H42" t="str">
            <v>Pechuga Empanada</v>
          </cell>
          <cell r="I42" t="str">
            <v>Acelgas con Ajetes</v>
          </cell>
          <cell r="J42" t="str">
            <v>Crema de Aranjuez</v>
          </cell>
          <cell r="K42" t="str">
            <v>Longanizas con Patatas</v>
          </cell>
          <cell r="L42" t="str">
            <v>Bacalao a la Vizcaína</v>
          </cell>
        </row>
        <row r="43">
          <cell r="B43">
            <v>36188</v>
          </cell>
          <cell r="C43">
            <v>186</v>
          </cell>
          <cell r="D43">
            <v>36314</v>
          </cell>
          <cell r="E43" t="str">
            <v>Sopa de Cocido</v>
          </cell>
          <cell r="F43" t="str">
            <v>Ensalada con  Queso</v>
          </cell>
          <cell r="G43" t="str">
            <v>Plato de Cocido</v>
          </cell>
          <cell r="H43" t="str">
            <v>Escalopines Marsalá</v>
          </cell>
          <cell r="I43" t="str">
            <v>Estofado de Verduras</v>
          </cell>
          <cell r="J43" t="str">
            <v>Puré Parmentière</v>
          </cell>
          <cell r="K43" t="str">
            <v>Pizza Napolitana</v>
          </cell>
          <cell r="L43" t="str">
            <v>Emperador a la Crema</v>
          </cell>
        </row>
        <row r="44">
          <cell r="B44">
            <v>36189</v>
          </cell>
          <cell r="C44">
            <v>187</v>
          </cell>
          <cell r="D44">
            <v>36315</v>
          </cell>
          <cell r="E44" t="str">
            <v>Arroz con mejillones</v>
          </cell>
          <cell r="F44" t="str">
            <v>Coliflor con Tomate</v>
          </cell>
          <cell r="G44" t="str">
            <v>Ragût de Ternera</v>
          </cell>
          <cell r="H44" t="str">
            <v>Merluza a la Plancha</v>
          </cell>
          <cell r="I44" t="str">
            <v>Sopa de Estrellitas</v>
          </cell>
          <cell r="J44" t="str">
            <v>Guisantes Paisana</v>
          </cell>
          <cell r="K44" t="str">
            <v>Huevos Fritos con Morcilla</v>
          </cell>
          <cell r="L44" t="str">
            <v>Empanada de Bonito</v>
          </cell>
        </row>
        <row r="45">
          <cell r="B45">
            <v>36190</v>
          </cell>
          <cell r="C45">
            <v>188</v>
          </cell>
          <cell r="D45">
            <v>36316</v>
          </cell>
          <cell r="E45" t="str">
            <v>Sandwich Vegetal</v>
          </cell>
          <cell r="F45" t="str">
            <v>Sopa de Pescado</v>
          </cell>
          <cell r="G45" t="str">
            <v>Pollo al Horno</v>
          </cell>
          <cell r="H45" t="str">
            <v>Blandada de Merluza</v>
          </cell>
          <cell r="I45" t="str">
            <v>Espinacas a la Crema</v>
          </cell>
          <cell r="J45" t="str">
            <v>Puré Solferino</v>
          </cell>
          <cell r="K45" t="str">
            <v>Filete de Ternera</v>
          </cell>
          <cell r="L45" t="str">
            <v>Croquetas Caseras</v>
          </cell>
        </row>
        <row r="46">
          <cell r="B46">
            <v>36191</v>
          </cell>
          <cell r="C46">
            <v>189</v>
          </cell>
          <cell r="D46">
            <v>36317</v>
          </cell>
          <cell r="E46" t="str">
            <v>Ensalada Valenciana</v>
          </cell>
          <cell r="F46" t="str">
            <v>Entremeses Mar y Tierra</v>
          </cell>
          <cell r="G46" t="str">
            <v>Paella de Pollo y Conejo</v>
          </cell>
          <cell r="H46" t="str">
            <v>Sepia a la Plancha</v>
          </cell>
          <cell r="I46" t="str">
            <v>Sopa de Cabello de Angel</v>
          </cell>
          <cell r="J46" t="str">
            <v>Menestra Castellana</v>
          </cell>
          <cell r="K46" t="str">
            <v>Tortilla Parmesana</v>
          </cell>
          <cell r="L46" t="str">
            <v>Merluza puché</v>
          </cell>
        </row>
        <row r="47">
          <cell r="B47">
            <v>36192</v>
          </cell>
          <cell r="C47">
            <v>190</v>
          </cell>
          <cell r="D47">
            <v>36318</v>
          </cell>
          <cell r="E47" t="str">
            <v>Sopa de Cebolla</v>
          </cell>
          <cell r="F47" t="str">
            <v>Arroz Alicantina</v>
          </cell>
          <cell r="G47" t="str">
            <v>Pollo  Cazadora</v>
          </cell>
          <cell r="H47" t="str">
            <v>Lenguado a la Plancha</v>
          </cell>
          <cell r="I47" t="str">
            <v>Crema de Puerro</v>
          </cell>
          <cell r="J47" t="str">
            <v>Lasaña de  Verduras</v>
          </cell>
          <cell r="K47" t="str">
            <v>Lomo Portuguesa</v>
          </cell>
          <cell r="L47" t="str">
            <v>Pechuga de Pavo con Ensalada</v>
          </cell>
        </row>
        <row r="48">
          <cell r="B48">
            <v>36193</v>
          </cell>
          <cell r="C48">
            <v>191</v>
          </cell>
          <cell r="D48">
            <v>36319</v>
          </cell>
          <cell r="E48" t="str">
            <v>Empanada Gallega</v>
          </cell>
          <cell r="F48" t="str">
            <v>Arroz a la Cubana</v>
          </cell>
          <cell r="G48" t="str">
            <v>Chuletas con Ensalada</v>
          </cell>
          <cell r="H48" t="str">
            <v>Albóndigas Caseras</v>
          </cell>
          <cell r="I48" t="str">
            <v>Espinacas a la Crema</v>
          </cell>
          <cell r="J48" t="str">
            <v>Sopa Paisana</v>
          </cell>
          <cell r="K48" t="str">
            <v>Emperador a la Plancha</v>
          </cell>
          <cell r="L48" t="str">
            <v>Pollo al Ajillo</v>
          </cell>
        </row>
        <row r="49">
          <cell r="B49">
            <v>36194</v>
          </cell>
          <cell r="C49">
            <v>192</v>
          </cell>
          <cell r="D49">
            <v>36320</v>
          </cell>
          <cell r="E49" t="str">
            <v>Sopa de Pescado</v>
          </cell>
          <cell r="F49" t="str">
            <v>Ensalada Alemana</v>
          </cell>
          <cell r="G49" t="str">
            <v>Paletilla a la Menta</v>
          </cell>
          <cell r="H49" t="str">
            <v>Croquetas con Ensalada</v>
          </cell>
          <cell r="I49" t="str">
            <v>Hervido Valenciano</v>
          </cell>
          <cell r="J49" t="str">
            <v>Crema de Champiñones</v>
          </cell>
          <cell r="K49" t="str">
            <v>Trucha a la Navarra</v>
          </cell>
          <cell r="L49" t="str">
            <v>Brocheta de Solomillo</v>
          </cell>
        </row>
        <row r="50">
          <cell r="B50">
            <v>36195</v>
          </cell>
          <cell r="C50">
            <v>193</v>
          </cell>
          <cell r="D50">
            <v>36321</v>
          </cell>
          <cell r="E50" t="str">
            <v>Lentejas con Chorizo</v>
          </cell>
          <cell r="F50" t="str">
            <v>Macarrones Napolitana</v>
          </cell>
          <cell r="G50" t="str">
            <v>Lomo Adobado</v>
          </cell>
          <cell r="H50" t="str">
            <v>Lomo de Rape Albufera</v>
          </cell>
          <cell r="I50" t="str">
            <v>Puré de Zanahorias</v>
          </cell>
          <cell r="J50" t="str">
            <v>Panaché de Verduras</v>
          </cell>
          <cell r="K50" t="str">
            <v>Tortilla de Jamón York y Queso</v>
          </cell>
          <cell r="L50" t="str">
            <v>Embutido a la Plancha</v>
          </cell>
        </row>
        <row r="51">
          <cell r="B51">
            <v>36196</v>
          </cell>
          <cell r="C51">
            <v>194</v>
          </cell>
          <cell r="D51">
            <v>36322</v>
          </cell>
          <cell r="E51" t="str">
            <v>Sopa de Cocido con Fideos</v>
          </cell>
          <cell r="F51" t="str">
            <v>Ensalada Estación</v>
          </cell>
          <cell r="G51" t="str">
            <v>Plato de Cocido</v>
          </cell>
          <cell r="H51" t="str">
            <v>San Jacobo con Pisto</v>
          </cell>
          <cell r="I51" t="str">
            <v>Alcachofas con Jamón</v>
          </cell>
          <cell r="J51" t="str">
            <v>Sopa Mallorquina</v>
          </cell>
          <cell r="K51" t="str">
            <v>Pechuga Grillé</v>
          </cell>
          <cell r="L51" t="str">
            <v>Palitos de Merluza</v>
          </cell>
        </row>
        <row r="52">
          <cell r="B52">
            <v>36197</v>
          </cell>
          <cell r="C52">
            <v>195</v>
          </cell>
          <cell r="D52">
            <v>36323</v>
          </cell>
          <cell r="E52" t="str">
            <v>Fideuà Castellana</v>
          </cell>
          <cell r="F52" t="str">
            <v>Entremeses de la Casa</v>
          </cell>
          <cell r="G52" t="str">
            <v>Carbonada de Ternera</v>
          </cell>
          <cell r="H52" t="str">
            <v>Jamón con Ensalada</v>
          </cell>
          <cell r="I52" t="str">
            <v>Judías Portuguesa</v>
          </cell>
          <cell r="J52" t="str">
            <v>Sopa de Sémola</v>
          </cell>
          <cell r="K52" t="str">
            <v>Salmón a la Almendra</v>
          </cell>
          <cell r="L52" t="str">
            <v>Huevos Friton con Beicon</v>
          </cell>
        </row>
        <row r="53">
          <cell r="B53">
            <v>36198</v>
          </cell>
          <cell r="C53">
            <v>196</v>
          </cell>
          <cell r="D53">
            <v>36324</v>
          </cell>
          <cell r="E53" t="str">
            <v>Entremeses Calientes</v>
          </cell>
          <cell r="F53" t="str">
            <v>Ensalada Mixta</v>
          </cell>
          <cell r="G53" t="str">
            <v>Paella Valenciana</v>
          </cell>
          <cell r="H53" t="str">
            <v>Rotti a la Trufa</v>
          </cell>
          <cell r="I53" t="str">
            <v>Sopa de la Abuela</v>
          </cell>
          <cell r="J53" t="str">
            <v>Coliflor con Ali Oli</v>
          </cell>
          <cell r="K53" t="str">
            <v>Merluza Rebozada</v>
          </cell>
          <cell r="L53" t="str">
            <v>Pollo en su Jugo</v>
          </cell>
        </row>
        <row r="54">
          <cell r="B54">
            <v>36199</v>
          </cell>
          <cell r="C54">
            <v>197</v>
          </cell>
          <cell r="D54">
            <v>36325</v>
          </cell>
          <cell r="E54" t="str">
            <v>Judías Salteadas</v>
          </cell>
          <cell r="F54" t="str">
            <v>Arròs amb Fesols i Naps</v>
          </cell>
          <cell r="G54" t="str">
            <v>Hamburguesa Lionesa Plancha</v>
          </cell>
          <cell r="H54" t="str">
            <v>Pastel de Pescado</v>
          </cell>
          <cell r="I54" t="str">
            <v>Puré de Patatas</v>
          </cell>
          <cell r="J54" t="str">
            <v>Panaché de Verduras</v>
          </cell>
          <cell r="K54" t="str">
            <v>Trucha a la Navarra</v>
          </cell>
          <cell r="L54" t="str">
            <v>Croquetas de Jamón York</v>
          </cell>
        </row>
        <row r="55">
          <cell r="B55">
            <v>36200</v>
          </cell>
          <cell r="C55">
            <v>198</v>
          </cell>
          <cell r="D55">
            <v>36326</v>
          </cell>
          <cell r="E55" t="str">
            <v>Garbanzos de Vigilia</v>
          </cell>
          <cell r="F55" t="str">
            <v>Ensalada Mixta</v>
          </cell>
          <cell r="G55" t="str">
            <v>Bacaladillo a la Romana</v>
          </cell>
          <cell r="H55" t="str">
            <v>Higado Empanado</v>
          </cell>
          <cell r="I55" t="str">
            <v>Crema de Calabacín</v>
          </cell>
          <cell r="J55" t="str">
            <v>Hervido de Acelgas</v>
          </cell>
          <cell r="K55" t="str">
            <v>Pechuga de Pavo al Limón</v>
          </cell>
          <cell r="L55" t="str">
            <v>Tortilla Paisana</v>
          </cell>
        </row>
        <row r="56">
          <cell r="B56">
            <v>36201</v>
          </cell>
          <cell r="C56">
            <v>199</v>
          </cell>
          <cell r="D56">
            <v>36327</v>
          </cell>
          <cell r="E56" t="str">
            <v>Crema de Champiñones</v>
          </cell>
          <cell r="F56" t="str">
            <v>Pasta Gratinada</v>
          </cell>
          <cell r="G56" t="str">
            <v>Merluza a la Vasca</v>
          </cell>
          <cell r="H56" t="str">
            <v>Brocheta de Solomillo</v>
          </cell>
          <cell r="I56" t="str">
            <v>Sopa de Cabello</v>
          </cell>
          <cell r="J56" t="str">
            <v>Crema de Espinacas</v>
          </cell>
          <cell r="K56" t="str">
            <v>Longanizas con Patatas</v>
          </cell>
          <cell r="L56" t="str">
            <v>Filete de Gallo al Horno</v>
          </cell>
        </row>
        <row r="57">
          <cell r="B57">
            <v>36202</v>
          </cell>
          <cell r="C57">
            <v>200</v>
          </cell>
          <cell r="D57">
            <v>36328</v>
          </cell>
          <cell r="E57" t="str">
            <v>Sopa Castellana</v>
          </cell>
          <cell r="F57" t="str">
            <v>Ensalada Valenciana</v>
          </cell>
          <cell r="G57" t="str">
            <v>Arroz al Horno</v>
          </cell>
          <cell r="H57" t="str">
            <v>Pollo en su Jugo</v>
          </cell>
          <cell r="I57" t="str">
            <v>Sopa a la Marinera</v>
          </cell>
          <cell r="J57" t="str">
            <v>Zanahorias a la Crema</v>
          </cell>
          <cell r="K57" t="str">
            <v>Bonito con Pisto</v>
          </cell>
          <cell r="L57" t="str">
            <v>Tortilla Extremeña con chorizo</v>
          </cell>
        </row>
        <row r="58">
          <cell r="B58">
            <v>36203</v>
          </cell>
          <cell r="C58">
            <v>201</v>
          </cell>
          <cell r="D58">
            <v>36329</v>
          </cell>
          <cell r="E58" t="str">
            <v>Sopa de Cebolla</v>
          </cell>
          <cell r="F58" t="str">
            <v>Ensalada Italiana</v>
          </cell>
          <cell r="G58" t="str">
            <v>Chuletas de Cordero</v>
          </cell>
          <cell r="H58" t="str">
            <v>Merluza al Vapor</v>
          </cell>
          <cell r="I58" t="str">
            <v>Sopa de Verduras</v>
          </cell>
          <cell r="J58" t="str">
            <v>Acelgas Salteadas</v>
          </cell>
          <cell r="K58" t="str">
            <v>Lomo a la Plancha</v>
          </cell>
          <cell r="L58" t="str">
            <v>Croquetas Parmesanas</v>
          </cell>
        </row>
        <row r="59">
          <cell r="B59">
            <v>36204</v>
          </cell>
          <cell r="C59">
            <v>202</v>
          </cell>
          <cell r="D59">
            <v>36330</v>
          </cell>
          <cell r="E59" t="str">
            <v>Pizzas Reina</v>
          </cell>
          <cell r="F59" t="str">
            <v>Judías con Fideos Gallega</v>
          </cell>
          <cell r="G59" t="str">
            <v>Supremas de Rape al All y pebre</v>
          </cell>
          <cell r="H59" t="str">
            <v>Huevos al Plato Campera</v>
          </cell>
          <cell r="I59" t="str">
            <v>Puré Castellana</v>
          </cell>
          <cell r="J59" t="str">
            <v>Ensalada de Aranjuez</v>
          </cell>
          <cell r="K59" t="str">
            <v>Jamón York con Espinacas</v>
          </cell>
          <cell r="L59" t="str">
            <v>Brochetas de Pollo</v>
          </cell>
        </row>
        <row r="60">
          <cell r="B60">
            <v>36205</v>
          </cell>
          <cell r="C60">
            <v>203</v>
          </cell>
          <cell r="D60">
            <v>36331</v>
          </cell>
          <cell r="E60" t="str">
            <v>Entremeses de la Casa</v>
          </cell>
          <cell r="F60" t="str">
            <v>Ensalada con Atún</v>
          </cell>
          <cell r="G60" t="str">
            <v>Paella Valenciana</v>
          </cell>
          <cell r="H60" t="str">
            <v>Salmón a la Almendra</v>
          </cell>
          <cell r="I60" t="str">
            <v>Sopa Cubierta</v>
          </cell>
          <cell r="J60" t="str">
            <v>Menestra Aragonesa</v>
          </cell>
          <cell r="K60" t="str">
            <v>Tortilla de Patata</v>
          </cell>
          <cell r="L60" t="str">
            <v>Jamón York, Queso Choped y 1/2 Tomate</v>
          </cell>
        </row>
        <row r="61">
          <cell r="B61">
            <v>36206</v>
          </cell>
          <cell r="C61">
            <v>204</v>
          </cell>
          <cell r="D61">
            <v>36332</v>
          </cell>
          <cell r="E61" t="str">
            <v>Lentejas a la Castellana</v>
          </cell>
          <cell r="F61" t="str">
            <v>Crema Solferino</v>
          </cell>
          <cell r="G61" t="str">
            <v>Pollo al Horno Sevillana</v>
          </cell>
          <cell r="H61" t="str">
            <v>Emperador Plancha</v>
          </cell>
          <cell r="I61" t="str">
            <v>Coliflor con Ali Oli</v>
          </cell>
          <cell r="J61" t="str">
            <v>Sopa a la Paisana</v>
          </cell>
          <cell r="K61" t="str">
            <v>Merluza en Salsa Verde</v>
          </cell>
          <cell r="L61" t="str">
            <v>Escalope Milanesa</v>
          </cell>
        </row>
        <row r="62">
          <cell r="B62">
            <v>36207</v>
          </cell>
          <cell r="C62">
            <v>205</v>
          </cell>
          <cell r="D62">
            <v>36333</v>
          </cell>
          <cell r="E62" t="str">
            <v>Vichysoisse Caliente</v>
          </cell>
          <cell r="F62" t="str">
            <v>Ensalada del Chef</v>
          </cell>
          <cell r="G62" t="str">
            <v>Cordero a la Menta</v>
          </cell>
          <cell r="H62" t="str">
            <v>Arroz de Chipirones</v>
          </cell>
          <cell r="I62" t="str">
            <v>Sopa de Pepita Melón</v>
          </cell>
          <cell r="J62" t="str">
            <v>Hervido Valenciano</v>
          </cell>
          <cell r="K62" t="str">
            <v>Croquetas Ave</v>
          </cell>
          <cell r="L62" t="str">
            <v>Pescadilla Andaluza</v>
          </cell>
        </row>
        <row r="63">
          <cell r="B63">
            <v>36208</v>
          </cell>
          <cell r="C63">
            <v>206</v>
          </cell>
          <cell r="D63">
            <v>36334</v>
          </cell>
          <cell r="E63" t="str">
            <v>Crema de Zanahorias</v>
          </cell>
          <cell r="F63" t="str">
            <v>Macarrones Marinera</v>
          </cell>
          <cell r="G63" t="str">
            <v>Jamoncito de Pavo</v>
          </cell>
          <cell r="H63" t="str">
            <v>San Jacobo</v>
          </cell>
          <cell r="I63" t="str">
            <v>Sopa de Tapioca</v>
          </cell>
          <cell r="J63" t="str">
            <v>Ensalada Alemana</v>
          </cell>
          <cell r="K63" t="str">
            <v>Chuletas de Lomo con Ajos</v>
          </cell>
          <cell r="L63" t="str">
            <v>Emperador Plancha</v>
          </cell>
        </row>
        <row r="64">
          <cell r="B64">
            <v>36209</v>
          </cell>
          <cell r="C64">
            <v>207</v>
          </cell>
          <cell r="D64">
            <v>36335</v>
          </cell>
          <cell r="E64" t="str">
            <v>Sopa Boullabaise</v>
          </cell>
          <cell r="F64" t="str">
            <v>Panaché de Fiambres</v>
          </cell>
          <cell r="G64" t="str">
            <v>Merluza a la Gallega</v>
          </cell>
          <cell r="H64" t="str">
            <v>Caldereta Extremeña</v>
          </cell>
          <cell r="I64" t="str">
            <v>Crema de Esparragos</v>
          </cell>
          <cell r="J64" t="str">
            <v>Sopa Juliana</v>
          </cell>
          <cell r="K64" t="str">
            <v>Lenguado al Horno</v>
          </cell>
          <cell r="L64" t="str">
            <v>Embutido Valenciano</v>
          </cell>
        </row>
        <row r="65">
          <cell r="B65">
            <v>36210</v>
          </cell>
          <cell r="C65">
            <v>208</v>
          </cell>
          <cell r="D65">
            <v>36336</v>
          </cell>
          <cell r="E65" t="str">
            <v>Arroz Caldoso</v>
          </cell>
          <cell r="F65" t="str">
            <v>Crema Americana</v>
          </cell>
          <cell r="G65" t="str">
            <v>Pescadilla Andaluza</v>
          </cell>
          <cell r="H65" t="str">
            <v>Gallón a la Española</v>
          </cell>
          <cell r="I65" t="str">
            <v>Puré a la Aldeana</v>
          </cell>
          <cell r="J65" t="str">
            <v>Guisantes Salteados</v>
          </cell>
          <cell r="K65" t="str">
            <v>Albóndigas de Pollo</v>
          </cell>
          <cell r="L65" t="str">
            <v>Tortilla Francesa con Jamón Serrano</v>
          </cell>
        </row>
        <row r="66">
          <cell r="B66">
            <v>36211</v>
          </cell>
          <cell r="C66">
            <v>209</v>
          </cell>
          <cell r="D66">
            <v>36337</v>
          </cell>
          <cell r="E66" t="str">
            <v>Sopa de Ave</v>
          </cell>
          <cell r="F66" t="str">
            <v>Ensalada Mimosa</v>
          </cell>
          <cell r="G66" t="str">
            <v>Encebollado de Sepia</v>
          </cell>
          <cell r="H66" t="str">
            <v>Filete de Ternera</v>
          </cell>
          <cell r="I66" t="str">
            <v>Sopa de Rape a la Catalana</v>
          </cell>
          <cell r="J66" t="str">
            <v>Acelgas Salteadas</v>
          </cell>
          <cell r="K66" t="str">
            <v>Palaya Marinera</v>
          </cell>
          <cell r="L66" t="str">
            <v>Pechuga a la Americana</v>
          </cell>
        </row>
        <row r="67">
          <cell r="B67">
            <v>36212</v>
          </cell>
          <cell r="C67">
            <v>210</v>
          </cell>
          <cell r="D67">
            <v>36338</v>
          </cell>
          <cell r="E67" t="str">
            <v>Ensalada Primavera</v>
          </cell>
          <cell r="F67" t="str">
            <v>Panaché Mixto</v>
          </cell>
          <cell r="G67" t="str">
            <v>Paella de Marisco</v>
          </cell>
          <cell r="H67" t="str">
            <v>Pechuga Boullavaise</v>
          </cell>
          <cell r="I67" t="str">
            <v>Sopa de la Abuela</v>
          </cell>
          <cell r="J67" t="str">
            <v>Judías Portuguesa</v>
          </cell>
          <cell r="K67" t="str">
            <v>Merluza Romana</v>
          </cell>
          <cell r="L67" t="str">
            <v>Lomo al Horno con Pure</v>
          </cell>
        </row>
        <row r="68">
          <cell r="B68">
            <v>36213</v>
          </cell>
          <cell r="C68">
            <v>211</v>
          </cell>
          <cell r="D68">
            <v>36339</v>
          </cell>
          <cell r="E68" t="str">
            <v>Judías con Chorizo</v>
          </cell>
          <cell r="F68" t="str">
            <v>Sopa de Cocido</v>
          </cell>
          <cell r="G68" t="str">
            <v>Pechuga Milanesa</v>
          </cell>
          <cell r="H68" t="str">
            <v>Merluza Parrilla</v>
          </cell>
          <cell r="I68" t="str">
            <v>Hervido Valenciano</v>
          </cell>
          <cell r="J68" t="str">
            <v>Sopa de Ajo</v>
          </cell>
          <cell r="K68" t="str">
            <v>Huevos Fritos con Bacon</v>
          </cell>
          <cell r="L68" t="str">
            <v>Panaché de Fiambres</v>
          </cell>
        </row>
        <row r="69">
          <cell r="B69">
            <v>36214</v>
          </cell>
          <cell r="C69">
            <v>212</v>
          </cell>
          <cell r="D69">
            <v>36340</v>
          </cell>
          <cell r="E69" t="str">
            <v>Ensalada Mixta</v>
          </cell>
          <cell r="F69" t="str">
            <v>Arroz al Horno</v>
          </cell>
          <cell r="G69" t="str">
            <v>Emperador Plancha</v>
          </cell>
          <cell r="H69" t="str">
            <v>Jamón Braseado</v>
          </cell>
          <cell r="I69" t="str">
            <v>Sopa de Tapioca</v>
          </cell>
          <cell r="J69" t="str">
            <v>Hervido de Acelgas</v>
          </cell>
          <cell r="K69" t="str">
            <v>Croquetas Ave</v>
          </cell>
          <cell r="L69" t="str">
            <v>Hamburguesa de Ternera</v>
          </cell>
        </row>
        <row r="70">
          <cell r="B70">
            <v>36215</v>
          </cell>
          <cell r="C70">
            <v>213</v>
          </cell>
          <cell r="D70">
            <v>36341</v>
          </cell>
          <cell r="E70" t="str">
            <v>Sopa Marinera</v>
          </cell>
          <cell r="F70" t="str">
            <v>Menestra de Verduras</v>
          </cell>
          <cell r="G70" t="str">
            <v>Pollo al Limón</v>
          </cell>
          <cell r="H70" t="str">
            <v>Bacaladilla a la Andaluza</v>
          </cell>
          <cell r="I70" t="str">
            <v>Puré de Gisantes</v>
          </cell>
          <cell r="J70" t="str">
            <v>Sopa de Cebolla</v>
          </cell>
          <cell r="K70" t="str">
            <v>Tortilla Española</v>
          </cell>
          <cell r="L70" t="str">
            <v>Embutido Valenciano</v>
          </cell>
        </row>
        <row r="71">
          <cell r="B71">
            <v>36216</v>
          </cell>
          <cell r="C71">
            <v>214</v>
          </cell>
          <cell r="D71">
            <v>36342</v>
          </cell>
          <cell r="E71" t="str">
            <v>Guisado de Pollo</v>
          </cell>
          <cell r="F71" t="str">
            <v>Fideuà de Marisco</v>
          </cell>
          <cell r="G71" t="str">
            <v>Lenguado Marinera</v>
          </cell>
          <cell r="H71" t="str">
            <v>Albondigas financiera</v>
          </cell>
          <cell r="I71" t="str">
            <v>Hervido de Judías</v>
          </cell>
          <cell r="J71" t="str">
            <v>Sopa de Lluvia</v>
          </cell>
          <cell r="K71" t="str">
            <v>Solomillo de Cerdo</v>
          </cell>
          <cell r="L71" t="str">
            <v>Varitas de Merluza</v>
          </cell>
        </row>
        <row r="72">
          <cell r="B72">
            <v>36217</v>
          </cell>
          <cell r="C72">
            <v>215</v>
          </cell>
          <cell r="D72">
            <v>36343</v>
          </cell>
          <cell r="E72" t="str">
            <v>Ensaladilla Rusa</v>
          </cell>
          <cell r="F72" t="str">
            <v>Arroz Negro</v>
          </cell>
          <cell r="G72" t="str">
            <v>Canelones Rossini</v>
          </cell>
          <cell r="H72" t="str">
            <v>Chuletas de Cordero</v>
          </cell>
          <cell r="I72" t="str">
            <v>Sopa Juliana</v>
          </cell>
          <cell r="J72" t="str">
            <v>Coliflor a la Crema</v>
          </cell>
          <cell r="K72" t="str">
            <v>Salmón a la Plancha</v>
          </cell>
          <cell r="L72" t="str">
            <v>Pinchos Mixtos</v>
          </cell>
        </row>
        <row r="73">
          <cell r="B73">
            <v>36218</v>
          </cell>
          <cell r="C73">
            <v>216</v>
          </cell>
          <cell r="D73">
            <v>36344</v>
          </cell>
          <cell r="E73" t="str">
            <v>Ensalada Marinera</v>
          </cell>
          <cell r="F73" t="str">
            <v>Fabada Asturiana</v>
          </cell>
          <cell r="G73" t="str">
            <v>Pechuga Villeroy</v>
          </cell>
          <cell r="H73" t="str">
            <v>Pulpo Encebollado</v>
          </cell>
          <cell r="I73" t="str">
            <v>Hervido de Patata y Zanahoria</v>
          </cell>
          <cell r="J73" t="str">
            <v>Crema de Verduras</v>
          </cell>
          <cell r="K73" t="str">
            <v>Merluza a la Marinera</v>
          </cell>
          <cell r="L73" t="str">
            <v>Tortilla de Jamón York</v>
          </cell>
        </row>
        <row r="74">
          <cell r="B74">
            <v>36219</v>
          </cell>
          <cell r="C74">
            <v>217</v>
          </cell>
          <cell r="D74">
            <v>36345</v>
          </cell>
          <cell r="E74" t="str">
            <v>Sopa Bullabesa</v>
          </cell>
          <cell r="F74" t="str">
            <v>Ensalada del Chef</v>
          </cell>
          <cell r="G74" t="str">
            <v>Paella Valenciana</v>
          </cell>
          <cell r="H74" t="str">
            <v>Gallón Braseado</v>
          </cell>
          <cell r="I74" t="str">
            <v>Sopa de Fideos</v>
          </cell>
          <cell r="J74" t="str">
            <v>Alcachofas con Jamón</v>
          </cell>
          <cell r="K74" t="str">
            <v>Pescado a la Plancha</v>
          </cell>
          <cell r="L74" t="str">
            <v>Pechuga de Pavo y Ensaladilla</v>
          </cell>
        </row>
        <row r="75">
          <cell r="B75">
            <v>36220</v>
          </cell>
          <cell r="C75">
            <v>218</v>
          </cell>
          <cell r="D75">
            <v>36346</v>
          </cell>
          <cell r="E75" t="str">
            <v>Espirales a la Bretacini</v>
          </cell>
          <cell r="F75" t="str">
            <v>Sopa Castellana</v>
          </cell>
          <cell r="G75" t="str">
            <v>Huevos al Plato Marinera</v>
          </cell>
          <cell r="H75" t="str">
            <v>Hamburguesa de Pollo</v>
          </cell>
          <cell r="I75" t="str">
            <v>Crema de Champiñones</v>
          </cell>
          <cell r="J75" t="str">
            <v>Pastel de Calabacín</v>
          </cell>
          <cell r="K75" t="str">
            <v>Atún Grillé</v>
          </cell>
          <cell r="L75" t="str">
            <v>Escalope de Ternera</v>
          </cell>
        </row>
        <row r="76">
          <cell r="B76">
            <v>36221</v>
          </cell>
          <cell r="C76">
            <v>219</v>
          </cell>
          <cell r="D76">
            <v>36347</v>
          </cell>
          <cell r="E76" t="str">
            <v>Entremeses de la Casa</v>
          </cell>
          <cell r="F76" t="str">
            <v>Patatas Aragonesa</v>
          </cell>
          <cell r="G76" t="str">
            <v>Pollo al Ajillo</v>
          </cell>
          <cell r="H76" t="str">
            <v>Calamares a la Romana</v>
          </cell>
          <cell r="I76" t="str">
            <v>Crema Americana</v>
          </cell>
          <cell r="J76" t="str">
            <v>Judías Salteadas con Jamón</v>
          </cell>
          <cell r="K76" t="str">
            <v>Lomo a la Plancha Portuguesa</v>
          </cell>
          <cell r="L76" t="str">
            <v>Croquetas de Bacalao</v>
          </cell>
        </row>
        <row r="77">
          <cell r="B77">
            <v>36222</v>
          </cell>
          <cell r="C77">
            <v>220</v>
          </cell>
          <cell r="D77">
            <v>36348</v>
          </cell>
          <cell r="E77" t="str">
            <v>Arroz con Acelgas</v>
          </cell>
          <cell r="F77" t="str">
            <v>Tostadas Reina</v>
          </cell>
          <cell r="G77" t="str">
            <v>Crêpes de Pescado</v>
          </cell>
          <cell r="H77" t="str">
            <v>Pechuga Empanada</v>
          </cell>
          <cell r="I77" t="str">
            <v>Acelgas con Ajetes</v>
          </cell>
          <cell r="J77" t="str">
            <v>Crema de Aranjuez</v>
          </cell>
          <cell r="K77" t="str">
            <v>Longanizas con Patatas</v>
          </cell>
          <cell r="L77" t="str">
            <v>Bacalao a la Vizcaína</v>
          </cell>
        </row>
        <row r="78">
          <cell r="B78">
            <v>36223</v>
          </cell>
          <cell r="C78">
            <v>221</v>
          </cell>
          <cell r="D78">
            <v>36349</v>
          </cell>
          <cell r="E78" t="str">
            <v>Sopa de Cocido</v>
          </cell>
          <cell r="F78" t="str">
            <v>Ensalada con  Queso</v>
          </cell>
          <cell r="G78" t="str">
            <v>Plato de Cocido</v>
          </cell>
          <cell r="H78" t="str">
            <v>Escalopines Marsalá</v>
          </cell>
          <cell r="I78" t="str">
            <v>Estofado de Verduras</v>
          </cell>
          <cell r="J78" t="str">
            <v>Puré Parmentière</v>
          </cell>
          <cell r="K78" t="str">
            <v>Pizza Napolitana</v>
          </cell>
          <cell r="L78" t="str">
            <v>Emperador a la Crema</v>
          </cell>
        </row>
        <row r="79">
          <cell r="B79">
            <v>36224</v>
          </cell>
          <cell r="C79">
            <v>222</v>
          </cell>
          <cell r="D79">
            <v>36350</v>
          </cell>
          <cell r="E79" t="str">
            <v>Arroz con mejillones</v>
          </cell>
          <cell r="F79" t="str">
            <v>Coliflor con Tomate</v>
          </cell>
          <cell r="G79" t="str">
            <v>Ragût de Ternera</v>
          </cell>
          <cell r="H79" t="str">
            <v>Merluza a la Plancha</v>
          </cell>
          <cell r="I79" t="str">
            <v>Sopa de Estrellitas</v>
          </cell>
          <cell r="J79" t="str">
            <v>Guisantes Paisana</v>
          </cell>
          <cell r="K79" t="str">
            <v>Huevos Fritos con Morcilla</v>
          </cell>
          <cell r="L79" t="str">
            <v>Empanada de Bonito</v>
          </cell>
        </row>
        <row r="80">
          <cell r="B80">
            <v>36225</v>
          </cell>
          <cell r="C80">
            <v>223</v>
          </cell>
          <cell r="D80">
            <v>36351</v>
          </cell>
          <cell r="E80" t="str">
            <v>Sandwich Vegetal</v>
          </cell>
          <cell r="F80" t="str">
            <v>Sopa de Pescado</v>
          </cell>
          <cell r="G80" t="str">
            <v>Pollo al Horno</v>
          </cell>
          <cell r="H80" t="str">
            <v>Blandada de Merluza</v>
          </cell>
          <cell r="I80" t="str">
            <v>Espinacas a la Crema</v>
          </cell>
          <cell r="J80" t="str">
            <v>Puré Solferino</v>
          </cell>
          <cell r="K80" t="str">
            <v>Filete de Ternera</v>
          </cell>
          <cell r="L80" t="str">
            <v>Croquetas Caseras</v>
          </cell>
        </row>
        <row r="81">
          <cell r="B81">
            <v>36226</v>
          </cell>
          <cell r="C81">
            <v>224</v>
          </cell>
          <cell r="D81">
            <v>36352</v>
          </cell>
          <cell r="E81" t="str">
            <v>Ensalada Valenciana</v>
          </cell>
          <cell r="F81" t="str">
            <v>Entremeses Mar y Tierra</v>
          </cell>
          <cell r="G81" t="str">
            <v>Paella de Pollo y Conejo</v>
          </cell>
          <cell r="H81" t="str">
            <v>Sepia a la Plancha</v>
          </cell>
          <cell r="I81" t="str">
            <v>Sopa de Cabello de Angel</v>
          </cell>
          <cell r="J81" t="str">
            <v>Menestra Castellana</v>
          </cell>
          <cell r="K81" t="str">
            <v>Tortilla Parmesana</v>
          </cell>
          <cell r="L81" t="str">
            <v>Merluza puché</v>
          </cell>
        </row>
        <row r="82">
          <cell r="B82">
            <v>36227</v>
          </cell>
          <cell r="C82">
            <v>225</v>
          </cell>
          <cell r="D82">
            <v>36353</v>
          </cell>
          <cell r="E82" t="str">
            <v>Sopa de Cebolla</v>
          </cell>
          <cell r="F82" t="str">
            <v>Arroz Alicantina</v>
          </cell>
          <cell r="G82" t="str">
            <v>Pollo  Cazadora</v>
          </cell>
          <cell r="H82" t="str">
            <v>Lenguado a la Plancha</v>
          </cell>
          <cell r="I82" t="str">
            <v>Crema de Puerro</v>
          </cell>
          <cell r="J82" t="str">
            <v>Lasaña de  Verduras</v>
          </cell>
          <cell r="K82" t="str">
            <v>Lomo Portuguesa</v>
          </cell>
          <cell r="L82" t="str">
            <v>Pechuga de Pavo con Ensalada</v>
          </cell>
        </row>
        <row r="83">
          <cell r="B83">
            <v>36228</v>
          </cell>
          <cell r="C83">
            <v>226</v>
          </cell>
          <cell r="D83">
            <v>36354</v>
          </cell>
          <cell r="E83" t="str">
            <v>Empanada Gallega</v>
          </cell>
          <cell r="F83" t="str">
            <v>Arroz a la Cubana</v>
          </cell>
          <cell r="G83" t="str">
            <v>Chuletas con Ensalada</v>
          </cell>
          <cell r="H83" t="str">
            <v>Albóndigas Caseras</v>
          </cell>
          <cell r="I83" t="str">
            <v>Espinacas a la Crema</v>
          </cell>
          <cell r="J83" t="str">
            <v>Sopa Paisana</v>
          </cell>
          <cell r="K83" t="str">
            <v>Emperador a la Plancha</v>
          </cell>
          <cell r="L83" t="str">
            <v>Pollo al Ajillo</v>
          </cell>
        </row>
        <row r="84">
          <cell r="B84">
            <v>36229</v>
          </cell>
          <cell r="C84">
            <v>227</v>
          </cell>
          <cell r="D84">
            <v>36355</v>
          </cell>
          <cell r="E84" t="str">
            <v>Sopa de Pescado</v>
          </cell>
          <cell r="F84" t="str">
            <v>Ensalada Alemana</v>
          </cell>
          <cell r="G84" t="str">
            <v>Paletilla a la Menta</v>
          </cell>
          <cell r="H84" t="str">
            <v>Croquetas con Ensalada</v>
          </cell>
          <cell r="I84" t="str">
            <v>Hervido Valenciano</v>
          </cell>
          <cell r="J84" t="str">
            <v>Crema de Champiñones</v>
          </cell>
          <cell r="K84" t="str">
            <v>Trucha a la Navarra</v>
          </cell>
          <cell r="L84" t="str">
            <v>Brocheta de Solomillo</v>
          </cell>
        </row>
        <row r="85">
          <cell r="B85">
            <v>36230</v>
          </cell>
          <cell r="C85">
            <v>228</v>
          </cell>
          <cell r="D85">
            <v>36356</v>
          </cell>
          <cell r="E85" t="str">
            <v>Lentejas con Chorizo</v>
          </cell>
          <cell r="F85" t="str">
            <v>Macarrones Napolitana</v>
          </cell>
          <cell r="G85" t="str">
            <v>Lomo Adobado</v>
          </cell>
          <cell r="H85" t="str">
            <v>Lomo de Rape Albufera</v>
          </cell>
          <cell r="I85" t="str">
            <v>Puré de Zanahorias</v>
          </cell>
          <cell r="J85" t="str">
            <v>Panaché de Verduras</v>
          </cell>
          <cell r="K85" t="str">
            <v>Tortilla de York y Queso</v>
          </cell>
          <cell r="L85" t="str">
            <v>Embutido a la Plancha</v>
          </cell>
        </row>
        <row r="86">
          <cell r="B86">
            <v>36231</v>
          </cell>
          <cell r="C86">
            <v>229</v>
          </cell>
          <cell r="D86">
            <v>36357</v>
          </cell>
          <cell r="E86" t="str">
            <v>Sopa de Cocido con Fideos</v>
          </cell>
          <cell r="F86" t="str">
            <v>Ensalada Estación</v>
          </cell>
          <cell r="G86" t="str">
            <v>Plato de Cocido</v>
          </cell>
          <cell r="H86" t="str">
            <v>San Jacobo con Pisto</v>
          </cell>
          <cell r="I86" t="str">
            <v>Alcachofas con Jamón</v>
          </cell>
          <cell r="J86" t="str">
            <v>Sopa Mallorquina</v>
          </cell>
          <cell r="K86" t="str">
            <v>Pechuga Grillé</v>
          </cell>
          <cell r="L86" t="str">
            <v>Palitos de Merluza</v>
          </cell>
        </row>
        <row r="87">
          <cell r="B87">
            <v>36232</v>
          </cell>
          <cell r="C87">
            <v>230</v>
          </cell>
          <cell r="D87">
            <v>36358</v>
          </cell>
          <cell r="E87" t="str">
            <v>Fideuà Castellana</v>
          </cell>
          <cell r="F87" t="str">
            <v>Entremeses de la Casa</v>
          </cell>
          <cell r="G87" t="str">
            <v>Carbonada de Ternera</v>
          </cell>
          <cell r="H87" t="str">
            <v>Jamón con Ensalada</v>
          </cell>
          <cell r="I87" t="str">
            <v>Judías Portuguesa</v>
          </cell>
          <cell r="J87" t="str">
            <v>Sopa de Sémola</v>
          </cell>
          <cell r="K87" t="str">
            <v>Salmón a la Almendra</v>
          </cell>
          <cell r="L87" t="str">
            <v>Huevos Friton con Beicon</v>
          </cell>
        </row>
        <row r="88">
          <cell r="B88">
            <v>36233</v>
          </cell>
          <cell r="C88">
            <v>231</v>
          </cell>
          <cell r="D88">
            <v>36359</v>
          </cell>
          <cell r="E88" t="str">
            <v>Entremeses Calientes</v>
          </cell>
          <cell r="F88" t="str">
            <v>Ensalada Mixta</v>
          </cell>
          <cell r="G88" t="str">
            <v>Paella Valenciana</v>
          </cell>
          <cell r="H88" t="str">
            <v>Rotti a la Trufa</v>
          </cell>
          <cell r="I88" t="str">
            <v>Sopa de la Abuela</v>
          </cell>
          <cell r="J88" t="str">
            <v>Coliflor con Ali Oli</v>
          </cell>
          <cell r="K88" t="str">
            <v>Merluza Rebozada</v>
          </cell>
          <cell r="L88" t="str">
            <v>Pollo en su Jugo</v>
          </cell>
        </row>
        <row r="89">
          <cell r="B89">
            <v>36234</v>
          </cell>
          <cell r="C89">
            <v>232</v>
          </cell>
          <cell r="D89">
            <v>36360</v>
          </cell>
          <cell r="E89" t="str">
            <v>Judías Salteadas</v>
          </cell>
          <cell r="F89" t="str">
            <v>Arròs amb Fesols i Naps</v>
          </cell>
          <cell r="G89" t="str">
            <v>Hamburguesa Lionesa Plancha</v>
          </cell>
          <cell r="H89" t="str">
            <v>Pastel de Pescado</v>
          </cell>
          <cell r="I89" t="str">
            <v>Puré de Patatas</v>
          </cell>
          <cell r="J89" t="str">
            <v>Panaché de Verduras</v>
          </cell>
          <cell r="K89" t="str">
            <v>Trucha a la Navarra</v>
          </cell>
          <cell r="L89" t="str">
            <v>Croquetas de Jamón York</v>
          </cell>
        </row>
        <row r="90">
          <cell r="B90">
            <v>36235</v>
          </cell>
          <cell r="C90">
            <v>233</v>
          </cell>
          <cell r="D90">
            <v>36361</v>
          </cell>
          <cell r="E90" t="str">
            <v>Garbanzos de Vigilia</v>
          </cell>
          <cell r="F90" t="str">
            <v>Ensalada Mixta</v>
          </cell>
          <cell r="G90" t="str">
            <v>Bacaladillo a la Romana</v>
          </cell>
          <cell r="H90" t="str">
            <v>Higado Empanado</v>
          </cell>
          <cell r="I90" t="str">
            <v>Crema de Calabacín</v>
          </cell>
          <cell r="J90" t="str">
            <v>Hervido de Acelgas</v>
          </cell>
          <cell r="K90" t="str">
            <v>Pechuga de Pavo al Limón</v>
          </cell>
          <cell r="L90" t="str">
            <v>Tortilla Paisana</v>
          </cell>
        </row>
        <row r="91">
          <cell r="B91">
            <v>36236</v>
          </cell>
          <cell r="C91">
            <v>234</v>
          </cell>
          <cell r="D91">
            <v>36362</v>
          </cell>
          <cell r="E91" t="str">
            <v>Crema de Champiñones</v>
          </cell>
          <cell r="F91" t="str">
            <v>Pasta Gratinada</v>
          </cell>
          <cell r="G91" t="str">
            <v>Merluza a la Vasca</v>
          </cell>
          <cell r="H91" t="str">
            <v>Brocheta de Solomillo</v>
          </cell>
          <cell r="I91" t="str">
            <v>Sopa de Cabello</v>
          </cell>
          <cell r="J91" t="str">
            <v>Crema de Espinacas</v>
          </cell>
          <cell r="K91" t="str">
            <v>Longanizas con Patatas</v>
          </cell>
          <cell r="L91" t="str">
            <v>Filete de Gallo al Horno</v>
          </cell>
        </row>
        <row r="92">
          <cell r="B92">
            <v>36237</v>
          </cell>
          <cell r="C92">
            <v>235</v>
          </cell>
          <cell r="D92">
            <v>36363</v>
          </cell>
          <cell r="E92" t="str">
            <v>Sopa Castellana</v>
          </cell>
          <cell r="F92" t="str">
            <v>Ensalada Valenciana</v>
          </cell>
          <cell r="G92" t="str">
            <v>Arroz al Horno</v>
          </cell>
          <cell r="H92" t="str">
            <v>Pollo en su Jugo</v>
          </cell>
          <cell r="I92" t="str">
            <v>Sopa a la Marinera</v>
          </cell>
          <cell r="J92" t="str">
            <v>Zanahorias a la Crema</v>
          </cell>
          <cell r="K92" t="str">
            <v>Bonito con Pisto</v>
          </cell>
          <cell r="L92" t="str">
            <v>Tortilla Extremeña con Chorizo</v>
          </cell>
        </row>
        <row r="93">
          <cell r="B93">
            <v>36238</v>
          </cell>
          <cell r="C93">
            <v>236</v>
          </cell>
          <cell r="D93">
            <v>36364</v>
          </cell>
          <cell r="E93" t="str">
            <v>Sopa de Cebolla</v>
          </cell>
          <cell r="F93" t="str">
            <v>Ensalada Italiana</v>
          </cell>
          <cell r="G93" t="str">
            <v>Chuletas de Cordero</v>
          </cell>
          <cell r="H93" t="str">
            <v>Merluza al Vapor</v>
          </cell>
          <cell r="I93" t="str">
            <v>Sopa de Verduras</v>
          </cell>
          <cell r="J93" t="str">
            <v>Acelgas Salteadas</v>
          </cell>
          <cell r="K93" t="str">
            <v>Lomo a la Plancha</v>
          </cell>
          <cell r="L93" t="str">
            <v>Croquetas Parmesanas</v>
          </cell>
        </row>
        <row r="94">
          <cell r="B94">
            <v>36239</v>
          </cell>
          <cell r="C94">
            <v>237</v>
          </cell>
          <cell r="D94">
            <v>36365</v>
          </cell>
          <cell r="E94" t="str">
            <v>Pizzas Reina</v>
          </cell>
          <cell r="F94" t="str">
            <v>Judías con Fideos Gallega</v>
          </cell>
          <cell r="G94" t="str">
            <v>Rape al All i Pebre</v>
          </cell>
          <cell r="H94" t="str">
            <v>Huevos al Plato Campera</v>
          </cell>
          <cell r="I94" t="str">
            <v>Puré Castellana</v>
          </cell>
          <cell r="J94" t="str">
            <v>Ensalada de Aranjuez</v>
          </cell>
          <cell r="K94" t="str">
            <v>Jamón York con Espinacas</v>
          </cell>
          <cell r="L94" t="str">
            <v>Brochetas de Pollo</v>
          </cell>
        </row>
        <row r="95">
          <cell r="B95">
            <v>36240</v>
          </cell>
          <cell r="C95">
            <v>238</v>
          </cell>
          <cell r="D95">
            <v>36366</v>
          </cell>
          <cell r="E95" t="str">
            <v>Entremeses de la Casa</v>
          </cell>
          <cell r="F95" t="str">
            <v>Ensalada con Atún</v>
          </cell>
          <cell r="G95" t="str">
            <v>Paella Valenciana</v>
          </cell>
          <cell r="H95" t="str">
            <v>Salmón a la Almendra</v>
          </cell>
          <cell r="I95" t="str">
            <v>Sopa Cubierta</v>
          </cell>
          <cell r="J95" t="str">
            <v>Menestra Aragonesa</v>
          </cell>
          <cell r="K95" t="str">
            <v>Tortilla de Patata</v>
          </cell>
          <cell r="L95" t="str">
            <v>Entremeses Variados</v>
          </cell>
        </row>
        <row r="96">
          <cell r="B96">
            <v>36241</v>
          </cell>
          <cell r="C96">
            <v>239</v>
          </cell>
          <cell r="D96">
            <v>36367</v>
          </cell>
          <cell r="E96" t="str">
            <v>Lentejas a la Castellana</v>
          </cell>
          <cell r="F96" t="str">
            <v>Crema Solferino</v>
          </cell>
          <cell r="G96" t="str">
            <v>Pollo al Horno Sevillana</v>
          </cell>
          <cell r="H96" t="str">
            <v>Emperador Plancha</v>
          </cell>
          <cell r="I96" t="str">
            <v>Coliflor con Ali Oli</v>
          </cell>
          <cell r="J96" t="str">
            <v>Sopa a la Paisana</v>
          </cell>
          <cell r="K96" t="str">
            <v>Merluza en Salsa Verde</v>
          </cell>
          <cell r="L96" t="str">
            <v>Escalope Milanesa</v>
          </cell>
        </row>
        <row r="97">
          <cell r="B97">
            <v>36242</v>
          </cell>
          <cell r="C97">
            <v>240</v>
          </cell>
          <cell r="D97">
            <v>36368</v>
          </cell>
          <cell r="E97" t="str">
            <v>Vichysoisse Caliente</v>
          </cell>
          <cell r="F97" t="str">
            <v>Ensalada del Chef</v>
          </cell>
          <cell r="G97" t="str">
            <v>Cordero a la Menta</v>
          </cell>
          <cell r="H97" t="str">
            <v>Arroz de Chipirones</v>
          </cell>
          <cell r="I97" t="str">
            <v>Sopa de Pepita Melón</v>
          </cell>
          <cell r="J97" t="str">
            <v>Hervido Valenciano</v>
          </cell>
          <cell r="K97" t="str">
            <v>Croquetas Ave</v>
          </cell>
          <cell r="L97" t="str">
            <v>Pescadilla Andaluza</v>
          </cell>
        </row>
        <row r="98">
          <cell r="B98">
            <v>36243</v>
          </cell>
          <cell r="C98">
            <v>241</v>
          </cell>
          <cell r="D98">
            <v>36369</v>
          </cell>
          <cell r="E98" t="str">
            <v>Crema de Zanahorias</v>
          </cell>
          <cell r="F98" t="str">
            <v>Macarrones Marinera</v>
          </cell>
          <cell r="G98" t="str">
            <v>Jamoncito de Pavo</v>
          </cell>
          <cell r="H98" t="str">
            <v>San Jacobo</v>
          </cell>
          <cell r="I98" t="str">
            <v>Sopa de Tapioca</v>
          </cell>
          <cell r="J98" t="str">
            <v>Ensalada Alemana</v>
          </cell>
          <cell r="K98" t="str">
            <v>Chuletas de Lomo con Ajos</v>
          </cell>
          <cell r="L98" t="str">
            <v>Emperador Plancha</v>
          </cell>
        </row>
        <row r="99">
          <cell r="B99">
            <v>36244</v>
          </cell>
          <cell r="C99">
            <v>242</v>
          </cell>
          <cell r="D99">
            <v>36370</v>
          </cell>
          <cell r="E99" t="str">
            <v>Sopa Boullabaise</v>
          </cell>
          <cell r="F99" t="str">
            <v>Panaché de Fiambres</v>
          </cell>
          <cell r="G99" t="str">
            <v>Merluza a la Gallega</v>
          </cell>
          <cell r="H99" t="str">
            <v>Caldereta Extremeña</v>
          </cell>
          <cell r="I99" t="str">
            <v>Crema de Esparragos</v>
          </cell>
          <cell r="J99" t="str">
            <v>Sopa Juliana</v>
          </cell>
          <cell r="K99" t="str">
            <v>Lenguado al Horno</v>
          </cell>
          <cell r="L99" t="str">
            <v>Embutido Valenciano</v>
          </cell>
        </row>
        <row r="100">
          <cell r="B100">
            <v>36245</v>
          </cell>
          <cell r="C100">
            <v>243</v>
          </cell>
          <cell r="D100">
            <v>36371</v>
          </cell>
          <cell r="E100" t="str">
            <v>Arroz Caldoso</v>
          </cell>
          <cell r="F100" t="str">
            <v>Crema Americana</v>
          </cell>
          <cell r="G100" t="str">
            <v>Pescadilla Andaluza</v>
          </cell>
          <cell r="H100" t="str">
            <v>Gallón a la Española</v>
          </cell>
          <cell r="I100" t="str">
            <v>Puré a la Aldeana</v>
          </cell>
          <cell r="J100" t="str">
            <v>Guisantes Salteados</v>
          </cell>
          <cell r="K100" t="str">
            <v>Albóndigas de Pollo</v>
          </cell>
          <cell r="L100" t="str">
            <v>Francesa con Jamón Serrano</v>
          </cell>
        </row>
        <row r="101">
          <cell r="B101">
            <v>36246</v>
          </cell>
          <cell r="C101">
            <v>244</v>
          </cell>
          <cell r="D101">
            <v>36372</v>
          </cell>
          <cell r="E101" t="str">
            <v>Sopa de Ave</v>
          </cell>
          <cell r="F101" t="str">
            <v>Ensalada Mimosa</v>
          </cell>
          <cell r="G101" t="str">
            <v>Encebollado de Sepia</v>
          </cell>
          <cell r="H101" t="str">
            <v>Filete de Ternera</v>
          </cell>
          <cell r="I101" t="str">
            <v>Sopa de Rape a la Catalana</v>
          </cell>
          <cell r="J101" t="str">
            <v>Acelgas Salteadas</v>
          </cell>
          <cell r="K101" t="str">
            <v>Palaya Marinera</v>
          </cell>
          <cell r="L101" t="str">
            <v>Pechuga a la Americana</v>
          </cell>
        </row>
        <row r="102">
          <cell r="B102">
            <v>36247</v>
          </cell>
          <cell r="C102">
            <v>245</v>
          </cell>
          <cell r="D102">
            <v>36373</v>
          </cell>
          <cell r="E102" t="str">
            <v>Ensalada Primavera</v>
          </cell>
          <cell r="F102" t="str">
            <v>Panaché Mixto</v>
          </cell>
          <cell r="G102" t="str">
            <v>Paella de Marisco</v>
          </cell>
          <cell r="H102" t="str">
            <v>Pechuga Boullavaise</v>
          </cell>
          <cell r="I102" t="str">
            <v>Sopa de la Abuela</v>
          </cell>
          <cell r="J102" t="str">
            <v>Judías Portuguesa</v>
          </cell>
          <cell r="K102" t="str">
            <v>Merluza Romana</v>
          </cell>
          <cell r="L102" t="str">
            <v>Lomo al Horno con Puré</v>
          </cell>
        </row>
        <row r="103">
          <cell r="B103">
            <v>36262</v>
          </cell>
          <cell r="C103">
            <v>246</v>
          </cell>
          <cell r="D103">
            <v>36374</v>
          </cell>
          <cell r="E103" t="str">
            <v>Judías a la Vinagreta</v>
          </cell>
          <cell r="F103" t="str">
            <v>Sopa de Cocido</v>
          </cell>
          <cell r="G103" t="str">
            <v>Pechuga Milanesa</v>
          </cell>
          <cell r="H103" t="str">
            <v>Merluza Parrilla</v>
          </cell>
          <cell r="I103" t="str">
            <v>Hervido Valenciano</v>
          </cell>
          <cell r="J103" t="str">
            <v>Sopa de Ajo</v>
          </cell>
          <cell r="K103" t="str">
            <v>Huevos Fritos con Bacon</v>
          </cell>
          <cell r="L103" t="str">
            <v>Panaché de Fiambres</v>
          </cell>
        </row>
        <row r="104">
          <cell r="B104">
            <v>36263</v>
          </cell>
          <cell r="C104">
            <v>247</v>
          </cell>
          <cell r="D104">
            <v>36375</v>
          </cell>
          <cell r="E104" t="str">
            <v>Ensalada Mixta</v>
          </cell>
          <cell r="F104" t="str">
            <v>Arroz al Horno</v>
          </cell>
          <cell r="G104" t="str">
            <v>Emperador Plancha</v>
          </cell>
          <cell r="H104" t="str">
            <v>Jamón Braseado</v>
          </cell>
          <cell r="I104" t="str">
            <v>Sopa de Tapioca</v>
          </cell>
          <cell r="J104" t="str">
            <v>Hervido de Acelgas</v>
          </cell>
          <cell r="K104" t="str">
            <v>Croquetas Ave</v>
          </cell>
          <cell r="L104" t="str">
            <v>Hamburguesa de Ternera</v>
          </cell>
        </row>
        <row r="105">
          <cell r="B105">
            <v>36264</v>
          </cell>
          <cell r="C105">
            <v>248</v>
          </cell>
          <cell r="D105">
            <v>36376</v>
          </cell>
          <cell r="E105" t="str">
            <v>Sopa Marinera</v>
          </cell>
          <cell r="F105" t="str">
            <v>Menestra de Verduras</v>
          </cell>
          <cell r="G105" t="str">
            <v>Pollo al Limón</v>
          </cell>
          <cell r="H105" t="str">
            <v>Bacaladilla a la Andaluza</v>
          </cell>
          <cell r="I105" t="str">
            <v>Puré de Gisantes</v>
          </cell>
          <cell r="J105" t="str">
            <v>Sopa de Cebolla</v>
          </cell>
          <cell r="K105" t="str">
            <v>Tortilla Española</v>
          </cell>
          <cell r="L105" t="str">
            <v>Embutido Valenciano</v>
          </cell>
        </row>
        <row r="106">
          <cell r="B106">
            <v>36265</v>
          </cell>
          <cell r="C106">
            <v>249</v>
          </cell>
          <cell r="D106">
            <v>36377</v>
          </cell>
          <cell r="E106" t="str">
            <v>Ensalada Valenciana</v>
          </cell>
          <cell r="F106" t="str">
            <v>Fideuà de Marisco</v>
          </cell>
          <cell r="G106" t="str">
            <v>Lenguado Marinera</v>
          </cell>
          <cell r="H106" t="str">
            <v>Albondigas financiera</v>
          </cell>
          <cell r="I106" t="str">
            <v>Hervido de Judías</v>
          </cell>
          <cell r="J106" t="str">
            <v>Sopa de Lluvia</v>
          </cell>
          <cell r="K106" t="str">
            <v>Solomillo de Cerdo</v>
          </cell>
          <cell r="L106" t="str">
            <v>Varitas de Merluza</v>
          </cell>
        </row>
        <row r="107">
          <cell r="B107">
            <v>36266</v>
          </cell>
          <cell r="C107">
            <v>250</v>
          </cell>
          <cell r="D107">
            <v>36378</v>
          </cell>
          <cell r="E107" t="str">
            <v>Ensalada Murciana</v>
          </cell>
          <cell r="F107" t="str">
            <v>Arroz Negro</v>
          </cell>
          <cell r="G107" t="str">
            <v>Canelones Rossini</v>
          </cell>
          <cell r="H107" t="str">
            <v>Chuletas de Cordero</v>
          </cell>
          <cell r="I107" t="str">
            <v>Sopa Juliana</v>
          </cell>
          <cell r="J107" t="str">
            <v>Coliflor a la Crema</v>
          </cell>
          <cell r="K107" t="str">
            <v>Salmón a la Plancha</v>
          </cell>
          <cell r="L107" t="str">
            <v>Pinchos Mixtos</v>
          </cell>
        </row>
        <row r="108">
          <cell r="B108">
            <v>36267</v>
          </cell>
          <cell r="C108">
            <v>251</v>
          </cell>
          <cell r="D108">
            <v>36379</v>
          </cell>
          <cell r="E108" t="str">
            <v>Ensalada Marinera</v>
          </cell>
          <cell r="F108" t="str">
            <v>Fabada Asturiana</v>
          </cell>
          <cell r="G108" t="str">
            <v>Pechuga Villeroy</v>
          </cell>
          <cell r="H108" t="str">
            <v>Pulpo Encebollado</v>
          </cell>
          <cell r="I108" t="str">
            <v>Hervido con Zanahoria</v>
          </cell>
          <cell r="J108" t="str">
            <v>Crema de Verduras</v>
          </cell>
          <cell r="K108" t="str">
            <v>Merluza a la Marinera</v>
          </cell>
          <cell r="L108" t="str">
            <v>Tortilla de Jamón York</v>
          </cell>
        </row>
        <row r="109">
          <cell r="B109">
            <v>36268</v>
          </cell>
          <cell r="C109">
            <v>252</v>
          </cell>
          <cell r="D109">
            <v>36380</v>
          </cell>
          <cell r="E109" t="str">
            <v>Sopa Bullabesa</v>
          </cell>
          <cell r="F109" t="str">
            <v>Ensalada del Chef</v>
          </cell>
          <cell r="G109" t="str">
            <v>Paella Valenciana</v>
          </cell>
          <cell r="H109" t="str">
            <v>Gallón Braseado</v>
          </cell>
          <cell r="I109" t="str">
            <v>Sopa de Fideos</v>
          </cell>
          <cell r="J109" t="str">
            <v>Alcachofas con Jamón</v>
          </cell>
          <cell r="K109" t="str">
            <v>Pescado a la Plancha</v>
          </cell>
          <cell r="L109" t="str">
            <v>Pechuga Pavo y Ensaladilla</v>
          </cell>
        </row>
        <row r="110">
          <cell r="B110">
            <v>36269</v>
          </cell>
          <cell r="C110">
            <v>253</v>
          </cell>
          <cell r="D110">
            <v>36381</v>
          </cell>
          <cell r="E110" t="str">
            <v>Espirales a la Bretacini</v>
          </cell>
          <cell r="F110" t="str">
            <v>Sopa Castellana</v>
          </cell>
          <cell r="G110" t="str">
            <v>Huevos al Plato Marinera</v>
          </cell>
          <cell r="H110" t="str">
            <v>Hamburguesa de Pollo</v>
          </cell>
          <cell r="I110" t="str">
            <v>Crema de Champiñones</v>
          </cell>
          <cell r="J110" t="str">
            <v>Pastel de Calabacín</v>
          </cell>
          <cell r="K110" t="str">
            <v>Atún Grillé</v>
          </cell>
          <cell r="L110" t="str">
            <v>Escalope de Ternera</v>
          </cell>
        </row>
        <row r="111">
          <cell r="B111">
            <v>36270</v>
          </cell>
          <cell r="C111">
            <v>254</v>
          </cell>
          <cell r="D111">
            <v>36382</v>
          </cell>
          <cell r="E111" t="str">
            <v>Entremeses de la Casa</v>
          </cell>
          <cell r="F111" t="str">
            <v>Patatas Aragonesa</v>
          </cell>
          <cell r="G111" t="str">
            <v>Pollo al Ajillo</v>
          </cell>
          <cell r="H111" t="str">
            <v>Calamares a la Romana</v>
          </cell>
          <cell r="I111" t="str">
            <v>Crema Americana</v>
          </cell>
          <cell r="J111" t="str">
            <v>Judías Salteadas con Jamón</v>
          </cell>
          <cell r="K111" t="str">
            <v>Lomo a la Plancha Portuguesa</v>
          </cell>
          <cell r="L111" t="str">
            <v>Croquetas de Bacalao</v>
          </cell>
        </row>
        <row r="112">
          <cell r="B112">
            <v>36271</v>
          </cell>
          <cell r="C112">
            <v>255</v>
          </cell>
          <cell r="D112">
            <v>36383</v>
          </cell>
          <cell r="E112" t="str">
            <v>Arroz con Acelgas</v>
          </cell>
          <cell r="F112" t="str">
            <v>Tostadas Reina</v>
          </cell>
          <cell r="G112" t="str">
            <v>Crêpes de Pescado</v>
          </cell>
          <cell r="H112" t="str">
            <v>Pechuga Empanada</v>
          </cell>
          <cell r="I112" t="str">
            <v>Acelgas con Ajetes</v>
          </cell>
          <cell r="J112" t="str">
            <v>Crema de Aranjuez</v>
          </cell>
          <cell r="K112" t="str">
            <v>Longanizas con Patatas</v>
          </cell>
          <cell r="L112" t="str">
            <v>Bacalao a la Vizcaína</v>
          </cell>
        </row>
        <row r="113">
          <cell r="B113">
            <v>36272</v>
          </cell>
          <cell r="C113">
            <v>256</v>
          </cell>
          <cell r="D113">
            <v>36384</v>
          </cell>
          <cell r="E113" t="str">
            <v>Sopa de Cocido</v>
          </cell>
          <cell r="F113" t="str">
            <v>Ensalada con  Queso</v>
          </cell>
          <cell r="G113" t="str">
            <v>Plato de Cocido</v>
          </cell>
          <cell r="H113" t="str">
            <v>Escalopines Marsalá</v>
          </cell>
          <cell r="I113" t="str">
            <v>Estofado de Verduras</v>
          </cell>
          <cell r="J113" t="str">
            <v>Puré Parmentière</v>
          </cell>
          <cell r="K113" t="str">
            <v>Pizza Napolitana</v>
          </cell>
          <cell r="L113" t="str">
            <v>Emperador a la Crema</v>
          </cell>
        </row>
        <row r="114">
          <cell r="B114">
            <v>36273</v>
          </cell>
          <cell r="C114">
            <v>257</v>
          </cell>
          <cell r="D114">
            <v>36385</v>
          </cell>
          <cell r="E114" t="str">
            <v>Arroz con mejillones</v>
          </cell>
          <cell r="F114" t="str">
            <v>Coliflor con Tomate</v>
          </cell>
          <cell r="G114" t="str">
            <v>Ragût de Ternera</v>
          </cell>
          <cell r="H114" t="str">
            <v>Merluza a la Plancha</v>
          </cell>
          <cell r="I114" t="str">
            <v>Sopa de Estrellitas</v>
          </cell>
          <cell r="J114" t="str">
            <v>Guisantes Paisana</v>
          </cell>
          <cell r="K114" t="str">
            <v>Huevos Fritos con Morcilla</v>
          </cell>
          <cell r="L114" t="str">
            <v>Empanada de Bonito</v>
          </cell>
        </row>
        <row r="115">
          <cell r="B115">
            <v>36274</v>
          </cell>
          <cell r="C115">
            <v>258</v>
          </cell>
          <cell r="D115">
            <v>36386</v>
          </cell>
          <cell r="E115" t="str">
            <v>Sandwich Vegetal</v>
          </cell>
          <cell r="F115" t="str">
            <v>Sopa de Pescado</v>
          </cell>
          <cell r="G115" t="str">
            <v>Pollo al Horno</v>
          </cell>
          <cell r="H115" t="str">
            <v>Blandada de Merluza</v>
          </cell>
          <cell r="I115" t="str">
            <v>Espinacas a la Crema</v>
          </cell>
          <cell r="J115" t="str">
            <v>Puré Solferino</v>
          </cell>
          <cell r="K115" t="str">
            <v>Filete de Ternera</v>
          </cell>
          <cell r="L115" t="str">
            <v>Croquetas Caseras</v>
          </cell>
        </row>
        <row r="116">
          <cell r="B116">
            <v>36275</v>
          </cell>
          <cell r="C116">
            <v>259</v>
          </cell>
          <cell r="D116">
            <v>36387</v>
          </cell>
          <cell r="E116" t="str">
            <v>Ensalada Valenciana</v>
          </cell>
          <cell r="F116" t="str">
            <v>Entremeses Mar y Tierra</v>
          </cell>
          <cell r="G116" t="str">
            <v>Paella de Pollo y Conejo</v>
          </cell>
          <cell r="H116" t="str">
            <v>Sepia a la Plancha</v>
          </cell>
          <cell r="I116" t="str">
            <v>Sopa de Cabello de Angel</v>
          </cell>
          <cell r="J116" t="str">
            <v>Menestra Castellana</v>
          </cell>
          <cell r="K116" t="str">
            <v>Tortilla Parmesana</v>
          </cell>
          <cell r="L116" t="str">
            <v>Merluza puché</v>
          </cell>
        </row>
        <row r="117">
          <cell r="B117">
            <v>36276</v>
          </cell>
          <cell r="C117">
            <v>260</v>
          </cell>
          <cell r="D117">
            <v>36388</v>
          </cell>
          <cell r="E117" t="str">
            <v>Sopa de Cebolla</v>
          </cell>
          <cell r="F117" t="str">
            <v>Ensalada Italiana</v>
          </cell>
          <cell r="G117" t="str">
            <v>Pollo  Cazadora</v>
          </cell>
          <cell r="H117" t="str">
            <v>Lenguado a la Plancha</v>
          </cell>
          <cell r="I117" t="str">
            <v>Crema de Puerro</v>
          </cell>
          <cell r="J117" t="str">
            <v>Lasaña de  Verduras</v>
          </cell>
          <cell r="K117" t="str">
            <v>Lomo Portuguesa</v>
          </cell>
          <cell r="L117" t="str">
            <v>Pechuga Pavo y Ensalada</v>
          </cell>
        </row>
        <row r="118">
          <cell r="B118">
            <v>36277</v>
          </cell>
          <cell r="C118">
            <v>261</v>
          </cell>
          <cell r="D118">
            <v>36389</v>
          </cell>
          <cell r="E118" t="str">
            <v>Empanada Gallega</v>
          </cell>
          <cell r="F118" t="str">
            <v>Arroz a la Cubana</v>
          </cell>
          <cell r="G118" t="str">
            <v>Chuletas con Ensalada</v>
          </cell>
          <cell r="H118" t="str">
            <v>Albóndigas Caseras</v>
          </cell>
          <cell r="I118" t="str">
            <v>Espinacas a la Crema</v>
          </cell>
          <cell r="J118" t="str">
            <v>Sopa Paisana</v>
          </cell>
          <cell r="K118" t="str">
            <v>Emperador a la Plancha</v>
          </cell>
          <cell r="L118" t="str">
            <v>Pollo al Ajillo</v>
          </cell>
        </row>
        <row r="119">
          <cell r="B119">
            <v>36278</v>
          </cell>
          <cell r="C119">
            <v>262</v>
          </cell>
          <cell r="D119">
            <v>36390</v>
          </cell>
          <cell r="E119" t="str">
            <v>Sopa de Pescado</v>
          </cell>
          <cell r="F119" t="str">
            <v>Ensalada Alemana</v>
          </cell>
          <cell r="G119" t="str">
            <v>Paletilla a la Menta</v>
          </cell>
          <cell r="H119" t="str">
            <v>Croquetas con Ensalada</v>
          </cell>
          <cell r="I119" t="str">
            <v>Hervido Valenciano</v>
          </cell>
          <cell r="J119" t="str">
            <v>Crema de Champiñones</v>
          </cell>
          <cell r="K119" t="str">
            <v>Trucha a la Navarra</v>
          </cell>
          <cell r="L119" t="str">
            <v>Brocheta de Solomillo</v>
          </cell>
        </row>
        <row r="120">
          <cell r="B120">
            <v>36279</v>
          </cell>
          <cell r="C120">
            <v>263</v>
          </cell>
          <cell r="D120">
            <v>36391</v>
          </cell>
          <cell r="E120" t="str">
            <v>Lentejas con Chorizo</v>
          </cell>
          <cell r="F120" t="str">
            <v>Macarrones Napolitana</v>
          </cell>
          <cell r="G120" t="str">
            <v>Lomo Adobado</v>
          </cell>
          <cell r="H120" t="str">
            <v>Lomo de Rape Albufera</v>
          </cell>
          <cell r="I120" t="str">
            <v>Puré de Zanahorias</v>
          </cell>
          <cell r="J120" t="str">
            <v>Panaché de Verduras</v>
          </cell>
          <cell r="K120" t="str">
            <v>Tortilla de York y Queso</v>
          </cell>
          <cell r="L120" t="str">
            <v>Embutido a la Plancha</v>
          </cell>
        </row>
        <row r="121">
          <cell r="B121">
            <v>36280</v>
          </cell>
          <cell r="C121">
            <v>264</v>
          </cell>
          <cell r="D121">
            <v>36392</v>
          </cell>
          <cell r="E121" t="str">
            <v>Arroz Perrigot</v>
          </cell>
          <cell r="F121" t="str">
            <v>Ensalada Estación</v>
          </cell>
          <cell r="G121" t="str">
            <v>Huevos Marinera</v>
          </cell>
          <cell r="H121" t="str">
            <v>San Jacobo con Pisto</v>
          </cell>
          <cell r="I121" t="str">
            <v>Alcachofas con Jamón</v>
          </cell>
          <cell r="J121" t="str">
            <v>Sopa Mallorquina</v>
          </cell>
          <cell r="K121" t="str">
            <v>Pechuga Grillé</v>
          </cell>
          <cell r="L121" t="str">
            <v>Palitos de Merluza</v>
          </cell>
        </row>
        <row r="122">
          <cell r="B122">
            <v>36281</v>
          </cell>
          <cell r="C122">
            <v>265</v>
          </cell>
          <cell r="D122">
            <v>36393</v>
          </cell>
          <cell r="E122" t="str">
            <v>Fideuà Castellana</v>
          </cell>
          <cell r="F122" t="str">
            <v>Entremeses de la Casa</v>
          </cell>
          <cell r="G122" t="str">
            <v>Carbonada de Ternera</v>
          </cell>
          <cell r="H122" t="str">
            <v>Jamón con Ensalada</v>
          </cell>
          <cell r="I122" t="str">
            <v>Ensalada de Judías</v>
          </cell>
          <cell r="J122" t="str">
            <v>Sopa de Sémola</v>
          </cell>
          <cell r="K122" t="str">
            <v>Salmón a la Almendra</v>
          </cell>
          <cell r="L122" t="str">
            <v>Huevos Friton con Beicon</v>
          </cell>
        </row>
        <row r="123">
          <cell r="B123">
            <v>36282</v>
          </cell>
          <cell r="C123">
            <v>266</v>
          </cell>
          <cell r="D123">
            <v>36394</v>
          </cell>
          <cell r="E123" t="str">
            <v>Entremeses Calientes</v>
          </cell>
          <cell r="F123" t="str">
            <v>Ensalada Mixta</v>
          </cell>
          <cell r="G123" t="str">
            <v>Paella Valenciana</v>
          </cell>
          <cell r="H123" t="str">
            <v>Rotti a la Trufa</v>
          </cell>
          <cell r="I123" t="str">
            <v>Sopa de la Abuela</v>
          </cell>
          <cell r="J123" t="str">
            <v>Coliflor con Ali Oli</v>
          </cell>
          <cell r="K123" t="str">
            <v>Merluza Rebozada</v>
          </cell>
          <cell r="L123" t="str">
            <v>Pollo en su Jugo</v>
          </cell>
        </row>
        <row r="124">
          <cell r="B124">
            <v>36283</v>
          </cell>
          <cell r="C124">
            <v>267</v>
          </cell>
          <cell r="D124">
            <v>36395</v>
          </cell>
          <cell r="E124" t="str">
            <v>Judías Salteadas</v>
          </cell>
          <cell r="F124" t="str">
            <v>Arròs amb Fesols i Naps</v>
          </cell>
          <cell r="G124" t="str">
            <v>Hamburguesa Lionesa Plancha</v>
          </cell>
          <cell r="H124" t="str">
            <v>Pastel de Pescado</v>
          </cell>
          <cell r="I124" t="str">
            <v>Puré de Patatas</v>
          </cell>
          <cell r="J124" t="str">
            <v>Panaché de Verduras</v>
          </cell>
          <cell r="K124" t="str">
            <v>Trucha a la Navarra</v>
          </cell>
          <cell r="L124" t="str">
            <v>Croquetas de Jamón York</v>
          </cell>
        </row>
        <row r="125">
          <cell r="B125">
            <v>36284</v>
          </cell>
          <cell r="C125">
            <v>268</v>
          </cell>
          <cell r="D125">
            <v>36396</v>
          </cell>
          <cell r="E125" t="str">
            <v>Garbanzos de Vigilia</v>
          </cell>
          <cell r="F125" t="str">
            <v>Ensalada Mixta</v>
          </cell>
          <cell r="G125" t="str">
            <v>Bacaladillo a la Romana</v>
          </cell>
          <cell r="H125" t="str">
            <v>Higado Empanado</v>
          </cell>
          <cell r="I125" t="str">
            <v>Crema de Calabacín</v>
          </cell>
          <cell r="J125" t="str">
            <v>Hervido de Acelgas</v>
          </cell>
          <cell r="K125" t="str">
            <v>Pechuga de Pavo al Limón</v>
          </cell>
          <cell r="L125" t="str">
            <v>Tortilla Paisana</v>
          </cell>
        </row>
        <row r="126">
          <cell r="B126">
            <v>36285</v>
          </cell>
          <cell r="C126">
            <v>269</v>
          </cell>
          <cell r="D126">
            <v>36397</v>
          </cell>
          <cell r="E126" t="str">
            <v>Gazpacho Troceado</v>
          </cell>
          <cell r="F126" t="str">
            <v>Pasta Gratinada</v>
          </cell>
          <cell r="G126" t="str">
            <v>Merluza a la Vasca</v>
          </cell>
          <cell r="H126" t="str">
            <v>Brocheta de Solomillo</v>
          </cell>
          <cell r="I126" t="str">
            <v>Sopa de Cabello</v>
          </cell>
          <cell r="J126" t="str">
            <v>Crema de Espinacas</v>
          </cell>
          <cell r="K126" t="str">
            <v>Longanizas con Patatas</v>
          </cell>
          <cell r="L126" t="str">
            <v>Filete de Gallo al Horno</v>
          </cell>
        </row>
        <row r="127">
          <cell r="B127">
            <v>36286</v>
          </cell>
          <cell r="C127">
            <v>270</v>
          </cell>
          <cell r="D127">
            <v>36398</v>
          </cell>
          <cell r="E127" t="str">
            <v>Sopa Castellana</v>
          </cell>
          <cell r="F127" t="str">
            <v>Ensalada Valenciana</v>
          </cell>
          <cell r="G127" t="str">
            <v>Arroz al Horno</v>
          </cell>
          <cell r="H127" t="str">
            <v>Pollo en su Jugo</v>
          </cell>
          <cell r="I127" t="str">
            <v>Sopa a la Marinera</v>
          </cell>
          <cell r="J127" t="str">
            <v>Zanahorias a la Crema</v>
          </cell>
          <cell r="K127" t="str">
            <v>Bonito con Pisto</v>
          </cell>
          <cell r="L127" t="str">
            <v>Tortilla Extremeña</v>
          </cell>
        </row>
        <row r="128">
          <cell r="B128">
            <v>36287</v>
          </cell>
          <cell r="C128">
            <v>271</v>
          </cell>
          <cell r="D128">
            <v>36399</v>
          </cell>
          <cell r="E128" t="str">
            <v>Sopa de Cebolla</v>
          </cell>
          <cell r="F128" t="str">
            <v>Ensalada Italiana</v>
          </cell>
          <cell r="G128" t="str">
            <v>Chuletas de Cordero</v>
          </cell>
          <cell r="H128" t="str">
            <v>Merluza al Vapor</v>
          </cell>
          <cell r="I128" t="str">
            <v>Sopa de Verduras</v>
          </cell>
          <cell r="J128" t="str">
            <v>Acelgas Salteadas</v>
          </cell>
          <cell r="K128" t="str">
            <v>Lomo a la Plancha</v>
          </cell>
          <cell r="L128" t="str">
            <v>Croquetas Parmesanas</v>
          </cell>
        </row>
        <row r="129">
          <cell r="B129">
            <v>36288</v>
          </cell>
          <cell r="C129">
            <v>272</v>
          </cell>
          <cell r="D129">
            <v>36400</v>
          </cell>
          <cell r="E129" t="str">
            <v>Pizzas Reina</v>
          </cell>
          <cell r="F129" t="str">
            <v>Judías con Fideos Gallega</v>
          </cell>
          <cell r="G129" t="str">
            <v>Rape al All i Pebre</v>
          </cell>
          <cell r="H129" t="str">
            <v>Huevos al Plato Campera</v>
          </cell>
          <cell r="I129" t="str">
            <v>Puré Castellana</v>
          </cell>
          <cell r="J129" t="str">
            <v>Ensalada de Aranjuez</v>
          </cell>
          <cell r="K129" t="str">
            <v>Jamón York con Espinacas</v>
          </cell>
          <cell r="L129" t="str">
            <v>Brochetas de Pollo</v>
          </cell>
        </row>
        <row r="130">
          <cell r="B130">
            <v>36289</v>
          </cell>
          <cell r="C130">
            <v>273</v>
          </cell>
          <cell r="D130">
            <v>36401</v>
          </cell>
          <cell r="E130" t="str">
            <v>Entremeses de la Casa</v>
          </cell>
          <cell r="F130" t="str">
            <v>Ensalada con Atún</v>
          </cell>
          <cell r="G130" t="str">
            <v>Paella Valenciana</v>
          </cell>
          <cell r="H130" t="str">
            <v>Salmón a la Almendra</v>
          </cell>
          <cell r="I130" t="str">
            <v>Sopa Cubierta</v>
          </cell>
          <cell r="J130" t="str">
            <v>Menestra Aragonesa</v>
          </cell>
          <cell r="K130" t="str">
            <v>Tortilla de Patata</v>
          </cell>
          <cell r="L130" t="str">
            <v>Entremeses Variados</v>
          </cell>
        </row>
        <row r="131">
          <cell r="B131">
            <v>36290</v>
          </cell>
          <cell r="C131">
            <v>274</v>
          </cell>
          <cell r="D131">
            <v>36402</v>
          </cell>
          <cell r="E131" t="str">
            <v>Lentejas a la Castellana</v>
          </cell>
          <cell r="F131" t="str">
            <v>Crema Solferino</v>
          </cell>
          <cell r="G131" t="str">
            <v>Pollo al Horno Sevillana</v>
          </cell>
          <cell r="H131" t="str">
            <v>Emperador Plancha</v>
          </cell>
          <cell r="I131" t="str">
            <v>Coliflor con Ali Oli</v>
          </cell>
          <cell r="J131" t="str">
            <v>Sopa a la Paisana</v>
          </cell>
          <cell r="K131" t="str">
            <v>Merluza en Salsa Verde</v>
          </cell>
          <cell r="L131" t="str">
            <v>Escalope Milanesa</v>
          </cell>
        </row>
        <row r="132">
          <cell r="B132">
            <v>36291</v>
          </cell>
          <cell r="C132">
            <v>275</v>
          </cell>
          <cell r="D132">
            <v>36403</v>
          </cell>
          <cell r="E132" t="str">
            <v>Vichysoisse Caliente</v>
          </cell>
          <cell r="F132" t="str">
            <v>Ensalada del Chef</v>
          </cell>
          <cell r="G132" t="str">
            <v>Cordero a la Menta</v>
          </cell>
          <cell r="H132" t="str">
            <v>Arroz de Chipirones</v>
          </cell>
          <cell r="I132" t="str">
            <v>Sopa de Pepita Melón</v>
          </cell>
          <cell r="J132" t="str">
            <v>Hervido Valenciano</v>
          </cell>
          <cell r="K132" t="str">
            <v>Croquetas Ave</v>
          </cell>
          <cell r="L132" t="str">
            <v>Pescadilla Andaluza</v>
          </cell>
        </row>
        <row r="133">
          <cell r="B133">
            <v>36292</v>
          </cell>
          <cell r="C133">
            <v>276</v>
          </cell>
          <cell r="D133">
            <v>36404</v>
          </cell>
          <cell r="E133" t="str">
            <v>Crema de Zanahorias</v>
          </cell>
          <cell r="F133" t="str">
            <v>Macarrones Marinera</v>
          </cell>
          <cell r="G133" t="str">
            <v>Jamoncito Sevillana</v>
          </cell>
          <cell r="H133" t="str">
            <v>San Jacobo</v>
          </cell>
          <cell r="I133" t="str">
            <v>Sopa de Tapioca</v>
          </cell>
          <cell r="J133" t="str">
            <v>Ensalada Alemana</v>
          </cell>
          <cell r="K133" t="str">
            <v>Chuletas de Lomo con Ajos</v>
          </cell>
          <cell r="L133" t="str">
            <v>Emperador Plancha</v>
          </cell>
        </row>
        <row r="134">
          <cell r="B134">
            <v>36293</v>
          </cell>
          <cell r="C134">
            <v>277</v>
          </cell>
          <cell r="D134">
            <v>36405</v>
          </cell>
          <cell r="E134" t="str">
            <v>Sopa Boullabaise</v>
          </cell>
          <cell r="F134" t="str">
            <v>Panaché de Fiambres</v>
          </cell>
          <cell r="G134" t="str">
            <v>Merluza a la Gallega</v>
          </cell>
          <cell r="H134" t="str">
            <v>Caldereta Extremeña</v>
          </cell>
          <cell r="I134" t="str">
            <v>Crema de Esparragos</v>
          </cell>
          <cell r="J134" t="str">
            <v>Sopa Juliana</v>
          </cell>
          <cell r="K134" t="str">
            <v>Lenguado al Horno</v>
          </cell>
          <cell r="L134" t="str">
            <v>Embutido Valenciano</v>
          </cell>
        </row>
        <row r="135">
          <cell r="B135">
            <v>36294</v>
          </cell>
          <cell r="C135">
            <v>278</v>
          </cell>
          <cell r="D135">
            <v>36406</v>
          </cell>
          <cell r="E135" t="str">
            <v>Arroz Piperina</v>
          </cell>
          <cell r="F135" t="str">
            <v>Crema Americana</v>
          </cell>
          <cell r="G135" t="str">
            <v>Pescadilla Andaluza</v>
          </cell>
          <cell r="H135" t="str">
            <v>Gallón a la Española</v>
          </cell>
          <cell r="I135" t="str">
            <v>Puré a la Aldeana</v>
          </cell>
          <cell r="J135" t="str">
            <v>Guisantes Salteados</v>
          </cell>
          <cell r="K135" t="str">
            <v>Albóndigas de Pollo</v>
          </cell>
          <cell r="L135" t="str">
            <v>Francesa con Jamón Serrano</v>
          </cell>
        </row>
        <row r="136">
          <cell r="B136">
            <v>36295</v>
          </cell>
          <cell r="C136">
            <v>279</v>
          </cell>
          <cell r="D136">
            <v>36407</v>
          </cell>
          <cell r="E136" t="str">
            <v>Sopa de Ave</v>
          </cell>
          <cell r="F136" t="str">
            <v>Ensalada Mimosa</v>
          </cell>
          <cell r="G136" t="str">
            <v>Encebollado de Sepia</v>
          </cell>
          <cell r="H136" t="str">
            <v>Filete de Ternera</v>
          </cell>
          <cell r="I136" t="str">
            <v>Sopa de Rape a la Catalana</v>
          </cell>
          <cell r="J136" t="str">
            <v>Acelgas Salteadas</v>
          </cell>
          <cell r="K136" t="str">
            <v>Palaya Marinera</v>
          </cell>
          <cell r="L136" t="str">
            <v>Pechuga a la Americana</v>
          </cell>
        </row>
        <row r="137">
          <cell r="B137">
            <v>36296</v>
          </cell>
          <cell r="C137">
            <v>280</v>
          </cell>
          <cell r="D137">
            <v>36408</v>
          </cell>
          <cell r="E137" t="str">
            <v>Ensalada Primavera</v>
          </cell>
          <cell r="F137" t="str">
            <v>Panaché Mixto</v>
          </cell>
          <cell r="G137" t="str">
            <v>Paella de Marisco</v>
          </cell>
          <cell r="H137" t="str">
            <v>Pechuga Billerroi</v>
          </cell>
          <cell r="I137" t="str">
            <v>Sopa de la Abuela</v>
          </cell>
          <cell r="J137" t="str">
            <v>Judías Portuguesa</v>
          </cell>
          <cell r="K137" t="str">
            <v>Merluza Romana</v>
          </cell>
          <cell r="L137" t="str">
            <v>Lomo al Horno con Puré</v>
          </cell>
        </row>
        <row r="138">
          <cell r="B138">
            <v>36297</v>
          </cell>
          <cell r="C138">
            <v>281</v>
          </cell>
          <cell r="D138">
            <v>36409</v>
          </cell>
          <cell r="E138" t="str">
            <v>Judías a la Vinagreta</v>
          </cell>
          <cell r="F138" t="str">
            <v>Sopa de Cocido</v>
          </cell>
          <cell r="G138" t="str">
            <v>Pechuga Milanesa</v>
          </cell>
          <cell r="H138" t="str">
            <v>Merluza Parrilla</v>
          </cell>
          <cell r="I138" t="str">
            <v>Hervido Valenciano</v>
          </cell>
          <cell r="J138" t="str">
            <v>Sopa de Ajo</v>
          </cell>
          <cell r="K138" t="str">
            <v>Huevos Fritos con Bacon</v>
          </cell>
          <cell r="L138" t="str">
            <v>Panaché de Fiambres</v>
          </cell>
        </row>
        <row r="139">
          <cell r="B139">
            <v>36298</v>
          </cell>
          <cell r="C139">
            <v>282</v>
          </cell>
          <cell r="D139">
            <v>36410</v>
          </cell>
          <cell r="E139" t="str">
            <v>Ensalada Mixta</v>
          </cell>
          <cell r="F139" t="str">
            <v>Arroz al Horno</v>
          </cell>
          <cell r="G139" t="str">
            <v>Emperador Plancha</v>
          </cell>
          <cell r="H139" t="str">
            <v>Jamón Braseado</v>
          </cell>
          <cell r="I139" t="str">
            <v>Sopa de Tapioca</v>
          </cell>
          <cell r="J139" t="str">
            <v>Hervido de Acelgas</v>
          </cell>
          <cell r="K139" t="str">
            <v>Croquetas Ave</v>
          </cell>
          <cell r="L139" t="str">
            <v>Hamburguesa de Ternera</v>
          </cell>
        </row>
        <row r="140">
          <cell r="B140">
            <v>36299</v>
          </cell>
          <cell r="C140">
            <v>283</v>
          </cell>
          <cell r="D140">
            <v>36411</v>
          </cell>
          <cell r="E140" t="str">
            <v>Sopa Marinera</v>
          </cell>
          <cell r="F140" t="str">
            <v>Menestra de Verduras</v>
          </cell>
          <cell r="G140" t="str">
            <v>Pollo al Limón</v>
          </cell>
          <cell r="H140" t="str">
            <v>Bacaladilla a la Andaluza</v>
          </cell>
          <cell r="I140" t="str">
            <v>Puré de Gisantes</v>
          </cell>
          <cell r="J140" t="str">
            <v>Sopa de Cebolla</v>
          </cell>
          <cell r="K140" t="str">
            <v>Tortilla Española</v>
          </cell>
          <cell r="L140" t="str">
            <v>Embutido Valenciano</v>
          </cell>
        </row>
        <row r="141">
          <cell r="B141">
            <v>36300</v>
          </cell>
          <cell r="C141">
            <v>284</v>
          </cell>
          <cell r="D141">
            <v>36412</v>
          </cell>
          <cell r="E141" t="str">
            <v>Ensalada Valenciana</v>
          </cell>
          <cell r="F141" t="str">
            <v>Fideuà de Marisco</v>
          </cell>
          <cell r="G141" t="str">
            <v>Lenguado Marinera</v>
          </cell>
          <cell r="H141" t="str">
            <v>Albondigas financiera</v>
          </cell>
          <cell r="I141" t="str">
            <v>Hervido de Judías</v>
          </cell>
          <cell r="J141" t="str">
            <v>Sopa de Lluvia</v>
          </cell>
          <cell r="K141" t="str">
            <v>Solomillo de Cerdo</v>
          </cell>
          <cell r="L141" t="str">
            <v>Varitas de Merluza</v>
          </cell>
        </row>
        <row r="142">
          <cell r="B142">
            <v>36301</v>
          </cell>
          <cell r="C142">
            <v>285</v>
          </cell>
          <cell r="D142">
            <v>36413</v>
          </cell>
          <cell r="E142" t="str">
            <v>Ensalada Murciana</v>
          </cell>
          <cell r="F142" t="str">
            <v>Arroz Negro</v>
          </cell>
          <cell r="G142" t="str">
            <v>Canelones Rossini</v>
          </cell>
          <cell r="H142" t="str">
            <v>Chuletas de Cordero</v>
          </cell>
          <cell r="I142" t="str">
            <v>Sopa Juliana</v>
          </cell>
          <cell r="J142" t="str">
            <v>Coliflor a la Crema</v>
          </cell>
          <cell r="K142" t="str">
            <v>Salmón a la Plancha</v>
          </cell>
          <cell r="L142" t="str">
            <v>Pinchos Mixtos</v>
          </cell>
        </row>
        <row r="143">
          <cell r="B143">
            <v>36302</v>
          </cell>
          <cell r="C143">
            <v>286</v>
          </cell>
          <cell r="D143">
            <v>36414</v>
          </cell>
          <cell r="E143" t="str">
            <v>Ensalada Marinera</v>
          </cell>
          <cell r="F143" t="str">
            <v>Fabada Asturiana</v>
          </cell>
          <cell r="G143" t="str">
            <v>Pechuga Villeroy</v>
          </cell>
          <cell r="H143" t="str">
            <v>Pulpo Encebollado</v>
          </cell>
          <cell r="I143" t="str">
            <v>Hervido con Zanahoria</v>
          </cell>
          <cell r="J143" t="str">
            <v>Crema de Verduras</v>
          </cell>
          <cell r="K143" t="str">
            <v>Merluza a la Marinera</v>
          </cell>
          <cell r="L143" t="str">
            <v>Tortilla de Jamón York</v>
          </cell>
        </row>
        <row r="144">
          <cell r="B144">
            <v>36303</v>
          </cell>
          <cell r="C144">
            <v>287</v>
          </cell>
          <cell r="D144">
            <v>36415</v>
          </cell>
          <cell r="E144" t="str">
            <v>Sopa Bullabesa</v>
          </cell>
          <cell r="F144" t="str">
            <v>Ensalada del Chef</v>
          </cell>
          <cell r="G144" t="str">
            <v>Paella Valenciana</v>
          </cell>
          <cell r="H144" t="str">
            <v>Gallón Braseado</v>
          </cell>
          <cell r="I144" t="str">
            <v>Sopa de Fideos</v>
          </cell>
          <cell r="J144" t="str">
            <v>Alcachofas con Jamón</v>
          </cell>
          <cell r="K144" t="str">
            <v>Pescado a la Plancha</v>
          </cell>
          <cell r="L144" t="str">
            <v>Pechuga Pavo y Ensaladilla</v>
          </cell>
        </row>
        <row r="145">
          <cell r="B145">
            <v>36304</v>
          </cell>
          <cell r="C145">
            <v>288</v>
          </cell>
          <cell r="D145">
            <v>36416</v>
          </cell>
          <cell r="E145" t="str">
            <v>Espirales a la Bretacini</v>
          </cell>
          <cell r="F145" t="str">
            <v>Sopa Castellana</v>
          </cell>
          <cell r="G145" t="str">
            <v>Huevos al Plato Marinera</v>
          </cell>
          <cell r="H145" t="str">
            <v>Hamburguesa de Pollo</v>
          </cell>
          <cell r="I145" t="str">
            <v>Crema de Champiñones</v>
          </cell>
          <cell r="J145" t="str">
            <v>Pastel de Calabacín</v>
          </cell>
          <cell r="K145" t="str">
            <v>Atún Grillé</v>
          </cell>
          <cell r="L145" t="str">
            <v>Escalope de Ternera</v>
          </cell>
        </row>
        <row r="146">
          <cell r="B146">
            <v>36305</v>
          </cell>
          <cell r="C146">
            <v>289</v>
          </cell>
          <cell r="D146">
            <v>36417</v>
          </cell>
          <cell r="E146" t="str">
            <v>Entremeses de la Casa</v>
          </cell>
          <cell r="F146" t="str">
            <v>Patatas Aragonesa</v>
          </cell>
          <cell r="G146" t="str">
            <v>Pollo al Ajillo</v>
          </cell>
          <cell r="H146" t="str">
            <v>Calamares a la Romana</v>
          </cell>
          <cell r="I146" t="str">
            <v>Crema Americana</v>
          </cell>
          <cell r="J146" t="str">
            <v>Judías Salteadas con Jamón</v>
          </cell>
          <cell r="K146" t="str">
            <v>Lomo a la Plancha Portuguesa</v>
          </cell>
          <cell r="L146" t="str">
            <v>Croquetas de Bacalao</v>
          </cell>
        </row>
        <row r="147">
          <cell r="B147">
            <v>36306</v>
          </cell>
          <cell r="C147">
            <v>290</v>
          </cell>
          <cell r="D147">
            <v>36418</v>
          </cell>
          <cell r="E147" t="str">
            <v>Arroz con Acelgas</v>
          </cell>
          <cell r="F147" t="str">
            <v>Tostadas Reina</v>
          </cell>
          <cell r="G147" t="str">
            <v>Crêpes de Pescado</v>
          </cell>
          <cell r="H147" t="str">
            <v>Pechuga Empanada</v>
          </cell>
          <cell r="I147" t="str">
            <v>Acelgas con Ajetes</v>
          </cell>
          <cell r="J147" t="str">
            <v>Crema de Aranjuez</v>
          </cell>
          <cell r="K147" t="str">
            <v>Longanizas con Patatas</v>
          </cell>
          <cell r="L147" t="str">
            <v>Bacalao a la Vizcaína</v>
          </cell>
        </row>
        <row r="148">
          <cell r="B148">
            <v>36307</v>
          </cell>
          <cell r="C148">
            <v>291</v>
          </cell>
          <cell r="D148">
            <v>36419</v>
          </cell>
          <cell r="E148" t="str">
            <v>Sopa de Cocido</v>
          </cell>
          <cell r="F148" t="str">
            <v>Ensalada con  Queso</v>
          </cell>
          <cell r="G148" t="str">
            <v>Plato de Cocido</v>
          </cell>
          <cell r="H148" t="str">
            <v>Escalopines Marsalá</v>
          </cell>
          <cell r="I148" t="str">
            <v>Estofado de Verduras</v>
          </cell>
          <cell r="J148" t="str">
            <v>Puré Parmentière</v>
          </cell>
          <cell r="K148" t="str">
            <v>Pizza Napolitana</v>
          </cell>
          <cell r="L148" t="str">
            <v>Emperador a la Crema</v>
          </cell>
        </row>
        <row r="149">
          <cell r="B149">
            <v>36308</v>
          </cell>
          <cell r="C149">
            <v>292</v>
          </cell>
          <cell r="D149">
            <v>36420</v>
          </cell>
          <cell r="E149" t="str">
            <v>Arroz con mejillones</v>
          </cell>
          <cell r="F149" t="str">
            <v>Coliflor con Tomate</v>
          </cell>
          <cell r="G149" t="str">
            <v>Ragût de Ternera</v>
          </cell>
          <cell r="H149" t="str">
            <v>Merluza a la Plancha</v>
          </cell>
          <cell r="I149" t="str">
            <v>Sopa de Estrellitas</v>
          </cell>
          <cell r="J149" t="str">
            <v>Guisantes Paisana</v>
          </cell>
          <cell r="K149" t="str">
            <v>Huevos Fritos con Morcilla</v>
          </cell>
          <cell r="L149" t="str">
            <v>Empanada de Bonito</v>
          </cell>
        </row>
        <row r="150">
          <cell r="B150">
            <v>36309</v>
          </cell>
          <cell r="C150">
            <v>293</v>
          </cell>
          <cell r="D150">
            <v>36421</v>
          </cell>
          <cell r="E150" t="str">
            <v>Sandwich Vegetal</v>
          </cell>
          <cell r="F150" t="str">
            <v>Sopa de Pescado</v>
          </cell>
          <cell r="G150" t="str">
            <v>Pollo al Horno</v>
          </cell>
          <cell r="H150" t="str">
            <v>Blandada de Merluza</v>
          </cell>
          <cell r="I150" t="str">
            <v>Espinacas a la Crema</v>
          </cell>
          <cell r="J150" t="str">
            <v>Puré Solferino</v>
          </cell>
          <cell r="K150" t="str">
            <v>Filete de Ternera</v>
          </cell>
          <cell r="L150" t="str">
            <v>Croquetas Caseras</v>
          </cell>
        </row>
        <row r="151">
          <cell r="B151">
            <v>36310</v>
          </cell>
          <cell r="C151">
            <v>294</v>
          </cell>
          <cell r="D151">
            <v>36422</v>
          </cell>
          <cell r="E151" t="str">
            <v>Ensalada Valenciana</v>
          </cell>
          <cell r="F151" t="str">
            <v>Entremeses Mar y Tierra</v>
          </cell>
          <cell r="G151" t="str">
            <v>Paella de Pollo y Conejo</v>
          </cell>
          <cell r="H151" t="str">
            <v>Sepia a la Plancha</v>
          </cell>
          <cell r="I151" t="str">
            <v>Sopa de Cabello de Angel</v>
          </cell>
          <cell r="J151" t="str">
            <v>Menestra Castellana</v>
          </cell>
          <cell r="K151" t="str">
            <v>Tortilla Parmesana</v>
          </cell>
          <cell r="L151" t="str">
            <v>Merluza puché</v>
          </cell>
        </row>
        <row r="152">
          <cell r="B152">
            <v>36311</v>
          </cell>
          <cell r="C152">
            <v>295</v>
          </cell>
          <cell r="D152">
            <v>36423</v>
          </cell>
          <cell r="E152" t="str">
            <v>Sopa de Cebolla</v>
          </cell>
          <cell r="F152" t="str">
            <v>Ensalada Italiana</v>
          </cell>
          <cell r="G152" t="str">
            <v>Pollo  Cazadora</v>
          </cell>
          <cell r="H152" t="str">
            <v>Lenguado a la Plancha</v>
          </cell>
          <cell r="I152" t="str">
            <v>Crema de Puerro</v>
          </cell>
          <cell r="J152" t="str">
            <v>Lasaña de  Verduras</v>
          </cell>
          <cell r="K152" t="str">
            <v>Lomo Portuguesa</v>
          </cell>
          <cell r="L152" t="str">
            <v>Pechuga Pavo y Ensalada</v>
          </cell>
        </row>
        <row r="153">
          <cell r="B153">
            <v>36312</v>
          </cell>
          <cell r="C153">
            <v>296</v>
          </cell>
          <cell r="D153">
            <v>36424</v>
          </cell>
          <cell r="E153" t="str">
            <v>Empanada Gallega</v>
          </cell>
          <cell r="F153" t="str">
            <v>Arroz a la Cubana</v>
          </cell>
          <cell r="G153" t="str">
            <v>Chuletas con Ensalada</v>
          </cell>
          <cell r="H153" t="str">
            <v>Albóndigas Caseras</v>
          </cell>
          <cell r="I153" t="str">
            <v>Espinacas a la Crema</v>
          </cell>
          <cell r="J153" t="str">
            <v>Sopa Paisana</v>
          </cell>
          <cell r="K153" t="str">
            <v>Emperador a la Plancha</v>
          </cell>
          <cell r="L153" t="str">
            <v>Pollo al Ajillo</v>
          </cell>
        </row>
        <row r="154">
          <cell r="B154">
            <v>36313</v>
          </cell>
          <cell r="C154">
            <v>297</v>
          </cell>
          <cell r="D154">
            <v>36425</v>
          </cell>
          <cell r="E154" t="str">
            <v>Sopa de Pescado</v>
          </cell>
          <cell r="F154" t="str">
            <v>Ensalada Alemana</v>
          </cell>
          <cell r="G154" t="str">
            <v>Paletilla a la Menta</v>
          </cell>
          <cell r="H154" t="str">
            <v>Croquetas con Ensalada</v>
          </cell>
          <cell r="I154" t="str">
            <v>Hervido Valenciano</v>
          </cell>
          <cell r="J154" t="str">
            <v>Crema de Champiñones</v>
          </cell>
          <cell r="K154" t="str">
            <v>Trucha a la Navarra</v>
          </cell>
          <cell r="L154" t="str">
            <v>Brocheta de Solomillo</v>
          </cell>
        </row>
        <row r="155">
          <cell r="B155">
            <v>36314</v>
          </cell>
          <cell r="C155">
            <v>298</v>
          </cell>
          <cell r="D155">
            <v>36426</v>
          </cell>
          <cell r="E155" t="str">
            <v>Lentejas con Chorizo</v>
          </cell>
          <cell r="F155" t="str">
            <v>Macarrones Napolitana</v>
          </cell>
          <cell r="G155" t="str">
            <v>Lomo Adobado</v>
          </cell>
          <cell r="H155" t="str">
            <v>Lomo de Rape Albufera</v>
          </cell>
          <cell r="I155" t="str">
            <v>Puré de Zanahorias</v>
          </cell>
          <cell r="J155" t="str">
            <v>Panaché de Verduras</v>
          </cell>
          <cell r="K155" t="str">
            <v>Tortilla de York y Queso</v>
          </cell>
          <cell r="L155" t="str">
            <v>Embutido a la Plancha</v>
          </cell>
        </row>
        <row r="156">
          <cell r="B156">
            <v>36315</v>
          </cell>
          <cell r="C156">
            <v>299</v>
          </cell>
          <cell r="D156">
            <v>36427</v>
          </cell>
          <cell r="E156" t="str">
            <v>Arroz Perrigot</v>
          </cell>
          <cell r="F156" t="str">
            <v>Ensalada Estación</v>
          </cell>
          <cell r="G156" t="str">
            <v>Huevos Marinera</v>
          </cell>
          <cell r="H156" t="str">
            <v>San Jacobo con Pisto</v>
          </cell>
          <cell r="I156" t="str">
            <v>Alcachofas con Jamón</v>
          </cell>
          <cell r="J156" t="str">
            <v>Sopa Mallorquina</v>
          </cell>
          <cell r="K156" t="str">
            <v>Pechuga Grillé</v>
          </cell>
          <cell r="L156" t="str">
            <v>Palitos de Merluza</v>
          </cell>
        </row>
        <row r="157">
          <cell r="B157">
            <v>36316</v>
          </cell>
          <cell r="C157">
            <v>300</v>
          </cell>
          <cell r="D157">
            <v>36428</v>
          </cell>
          <cell r="E157" t="str">
            <v>Fideuà Castellana</v>
          </cell>
          <cell r="F157" t="str">
            <v>Entremeses de la Casa</v>
          </cell>
          <cell r="G157" t="str">
            <v>Carbonada de Ternera</v>
          </cell>
          <cell r="H157" t="str">
            <v>Jamón con Ensalada</v>
          </cell>
          <cell r="I157" t="str">
            <v>Ensalada de Judías</v>
          </cell>
          <cell r="J157" t="str">
            <v>Sopa de Sémola</v>
          </cell>
          <cell r="K157" t="str">
            <v>Salmón a la Almendra</v>
          </cell>
          <cell r="L157" t="str">
            <v>Huevos Friton con Beicon</v>
          </cell>
        </row>
        <row r="158">
          <cell r="B158">
            <v>36317</v>
          </cell>
          <cell r="C158">
            <v>301</v>
          </cell>
          <cell r="D158">
            <v>36429</v>
          </cell>
          <cell r="E158" t="str">
            <v>Entremeses Calientes</v>
          </cell>
          <cell r="F158" t="str">
            <v>Ensalada Mixta</v>
          </cell>
          <cell r="G158" t="str">
            <v>Paella Valenciana</v>
          </cell>
          <cell r="H158" t="str">
            <v>Rotti a la Trufa</v>
          </cell>
          <cell r="I158" t="str">
            <v>Sopa de la Abuela</v>
          </cell>
          <cell r="J158" t="str">
            <v>Coliflor con Ali Oli</v>
          </cell>
          <cell r="K158" t="str">
            <v>Merluza Rebozada</v>
          </cell>
          <cell r="L158" t="str">
            <v>Pollo en su Jugo</v>
          </cell>
        </row>
        <row r="159">
          <cell r="B159">
            <v>36318</v>
          </cell>
          <cell r="C159">
            <v>302</v>
          </cell>
          <cell r="D159">
            <v>36430</v>
          </cell>
          <cell r="E159" t="str">
            <v>Judías Salteadas</v>
          </cell>
          <cell r="F159" t="str">
            <v>Arròs amb Fesols i Naps</v>
          </cell>
          <cell r="G159" t="str">
            <v>Hamburguesa Lionesa Plancha</v>
          </cell>
          <cell r="H159" t="str">
            <v>Pastel de Pescado</v>
          </cell>
          <cell r="I159" t="str">
            <v>Puré de Patatas</v>
          </cell>
          <cell r="J159" t="str">
            <v>Panaché de Verduras</v>
          </cell>
          <cell r="K159" t="str">
            <v>Trucha a la Navarra</v>
          </cell>
          <cell r="L159" t="str">
            <v>Croquetas de Jamón York</v>
          </cell>
        </row>
        <row r="160">
          <cell r="B160">
            <v>36319</v>
          </cell>
          <cell r="C160">
            <v>303</v>
          </cell>
          <cell r="D160">
            <v>36431</v>
          </cell>
          <cell r="E160" t="str">
            <v>Garbanzos de Vigilia</v>
          </cell>
          <cell r="F160" t="str">
            <v>Ensalada Mixta</v>
          </cell>
          <cell r="G160" t="str">
            <v>Bacaladillo a la Romana</v>
          </cell>
          <cell r="H160" t="str">
            <v>Higado Empanado</v>
          </cell>
          <cell r="I160" t="str">
            <v>Crema de Calabacín</v>
          </cell>
          <cell r="J160" t="str">
            <v>Hervido de Acelgas</v>
          </cell>
          <cell r="K160" t="str">
            <v>Pechuga de Pavo al Limón</v>
          </cell>
          <cell r="L160" t="str">
            <v>Tortilla Paisana</v>
          </cell>
        </row>
        <row r="161">
          <cell r="B161">
            <v>36320</v>
          </cell>
          <cell r="C161">
            <v>304</v>
          </cell>
          <cell r="D161">
            <v>36432</v>
          </cell>
          <cell r="E161" t="str">
            <v>Gazpacho Troceado</v>
          </cell>
          <cell r="F161" t="str">
            <v>Pasta Gratinada</v>
          </cell>
          <cell r="G161" t="str">
            <v>Merluza a la Vasca</v>
          </cell>
          <cell r="H161" t="str">
            <v>Brocheta de Solomillo</v>
          </cell>
          <cell r="I161" t="str">
            <v>Sopa de Cabello</v>
          </cell>
          <cell r="J161" t="str">
            <v>Crema de Espinacas</v>
          </cell>
          <cell r="K161" t="str">
            <v>Longanizas con Patatas</v>
          </cell>
          <cell r="L161" t="str">
            <v>Filete de Gallo al Horno</v>
          </cell>
        </row>
        <row r="162">
          <cell r="B162">
            <v>36321</v>
          </cell>
          <cell r="C162">
            <v>305</v>
          </cell>
          <cell r="D162">
            <v>36433</v>
          </cell>
          <cell r="E162" t="str">
            <v>Sopa Castellana</v>
          </cell>
          <cell r="F162" t="str">
            <v>Ensalada Valenciana</v>
          </cell>
          <cell r="G162" t="str">
            <v>Arroz al Horno</v>
          </cell>
          <cell r="H162" t="str">
            <v>Pollo en su Jugo</v>
          </cell>
          <cell r="I162" t="str">
            <v>Sopa a la Marinera</v>
          </cell>
          <cell r="J162" t="str">
            <v>Zanahorias a la Crema</v>
          </cell>
          <cell r="K162" t="str">
            <v>Bonito con Pisto</v>
          </cell>
          <cell r="L162" t="str">
            <v>Tortilla Extremeña</v>
          </cell>
        </row>
        <row r="163">
          <cell r="B163">
            <v>36322</v>
          </cell>
          <cell r="C163">
            <v>306</v>
          </cell>
          <cell r="D163">
            <v>36434</v>
          </cell>
          <cell r="E163" t="str">
            <v>Sopa de Cebolla</v>
          </cell>
          <cell r="F163" t="str">
            <v>Ensalada Italiana</v>
          </cell>
          <cell r="G163" t="str">
            <v>Chuletas de Cordero</v>
          </cell>
          <cell r="H163" t="str">
            <v>Merluza al Vapor</v>
          </cell>
          <cell r="I163" t="str">
            <v>Sopa de Verduras</v>
          </cell>
          <cell r="J163" t="str">
            <v>Acelgas Salteadas</v>
          </cell>
          <cell r="K163" t="str">
            <v>Lomo a la Plancha</v>
          </cell>
          <cell r="L163" t="str">
            <v>Croquetas Parmesanas</v>
          </cell>
        </row>
        <row r="164">
          <cell r="B164">
            <v>36323</v>
          </cell>
          <cell r="C164">
            <v>307</v>
          </cell>
          <cell r="D164">
            <v>36435</v>
          </cell>
          <cell r="E164" t="str">
            <v>Pizzas Reina</v>
          </cell>
          <cell r="F164" t="str">
            <v>Judías con Fideos Gallega</v>
          </cell>
          <cell r="G164" t="str">
            <v>Rape al All i Pebre</v>
          </cell>
          <cell r="H164" t="str">
            <v>Huevos al Plato Campera</v>
          </cell>
          <cell r="I164" t="str">
            <v>Puré Castellana</v>
          </cell>
          <cell r="J164" t="str">
            <v>Ensalada de Aranjuez</v>
          </cell>
          <cell r="K164" t="str">
            <v>Jamón York con Espinacas</v>
          </cell>
          <cell r="L164" t="str">
            <v>Brochetas de Pollo</v>
          </cell>
        </row>
        <row r="165">
          <cell r="B165">
            <v>36324</v>
          </cell>
          <cell r="C165">
            <v>308</v>
          </cell>
          <cell r="D165">
            <v>36436</v>
          </cell>
          <cell r="E165" t="str">
            <v>Entremeses de la Casa</v>
          </cell>
          <cell r="F165" t="str">
            <v>Ensalada con Atún</v>
          </cell>
          <cell r="G165" t="str">
            <v>Paella Valenciana</v>
          </cell>
          <cell r="H165" t="str">
            <v>Salmón a la Almendra</v>
          </cell>
          <cell r="I165" t="str">
            <v>Sopa Cubierta</v>
          </cell>
          <cell r="J165" t="str">
            <v>Menestra Aragonesa</v>
          </cell>
          <cell r="K165" t="str">
            <v>Tortilla de Patata</v>
          </cell>
          <cell r="L165" t="str">
            <v>Entremeses Variados</v>
          </cell>
        </row>
        <row r="166">
          <cell r="B166">
            <v>36325</v>
          </cell>
          <cell r="C166">
            <v>309</v>
          </cell>
          <cell r="D166">
            <v>36437</v>
          </cell>
          <cell r="E166" t="str">
            <v>Lentejas a la Castellana</v>
          </cell>
          <cell r="F166" t="str">
            <v>Crema Solferino</v>
          </cell>
          <cell r="G166" t="str">
            <v>Pollo al Horno Sevillana</v>
          </cell>
          <cell r="H166" t="str">
            <v>Emperador Plancha</v>
          </cell>
          <cell r="I166" t="str">
            <v>Coliflor con Ali Oli</v>
          </cell>
          <cell r="J166" t="str">
            <v>Sopa a la Paisana</v>
          </cell>
          <cell r="K166" t="str">
            <v>Merluza en Salsa Verde</v>
          </cell>
          <cell r="L166" t="str">
            <v>Escalope Milanesa</v>
          </cell>
        </row>
        <row r="167">
          <cell r="B167">
            <v>36326</v>
          </cell>
          <cell r="C167">
            <v>310</v>
          </cell>
          <cell r="D167">
            <v>36438</v>
          </cell>
          <cell r="E167" t="str">
            <v>Vichysoisse Caliente</v>
          </cell>
          <cell r="F167" t="str">
            <v>Ensalada del Chef</v>
          </cell>
          <cell r="G167" t="str">
            <v>Cordero a la Menta</v>
          </cell>
          <cell r="H167" t="str">
            <v>Arroz de Chipirones</v>
          </cell>
          <cell r="I167" t="str">
            <v>Sopa de Pepita Melón</v>
          </cell>
          <cell r="J167" t="str">
            <v>Hervido Valenciano</v>
          </cell>
          <cell r="K167" t="str">
            <v>Croquetas Ave</v>
          </cell>
          <cell r="L167" t="str">
            <v>Pescadilla Andaluza</v>
          </cell>
        </row>
        <row r="168">
          <cell r="B168">
            <v>36327</v>
          </cell>
          <cell r="C168">
            <v>311</v>
          </cell>
          <cell r="D168">
            <v>36439</v>
          </cell>
          <cell r="E168" t="str">
            <v>Crema de Zanahorias</v>
          </cell>
          <cell r="F168" t="str">
            <v>Macarrones Marinera</v>
          </cell>
          <cell r="G168" t="str">
            <v>Jamoncito Sevillana</v>
          </cell>
          <cell r="H168" t="str">
            <v>San Jacobo</v>
          </cell>
          <cell r="I168" t="str">
            <v>Sopa de Tapioca</v>
          </cell>
          <cell r="J168" t="str">
            <v>Ensalada Alemana</v>
          </cell>
          <cell r="K168" t="str">
            <v>Chuletas de Lomo con Ajos</v>
          </cell>
          <cell r="L168" t="str">
            <v>Emperador Plancha</v>
          </cell>
        </row>
        <row r="169">
          <cell r="B169">
            <v>36328</v>
          </cell>
          <cell r="C169">
            <v>312</v>
          </cell>
          <cell r="D169">
            <v>36440</v>
          </cell>
          <cell r="E169" t="str">
            <v>Sopa Boullabaise</v>
          </cell>
          <cell r="F169" t="str">
            <v>Panaché de Fiambres</v>
          </cell>
          <cell r="G169" t="str">
            <v>Merluza a la Gallega</v>
          </cell>
          <cell r="H169" t="str">
            <v>Caldereta Extremeña</v>
          </cell>
          <cell r="I169" t="str">
            <v>Crema de Esparragos</v>
          </cell>
          <cell r="J169" t="str">
            <v>Sopa Juliana</v>
          </cell>
          <cell r="K169" t="str">
            <v>Lenguado al Horno</v>
          </cell>
          <cell r="L169" t="str">
            <v>Embutido Valenciano</v>
          </cell>
        </row>
        <row r="170">
          <cell r="B170">
            <v>36329</v>
          </cell>
          <cell r="C170">
            <v>313</v>
          </cell>
          <cell r="D170">
            <v>36441</v>
          </cell>
          <cell r="E170" t="str">
            <v>Arroz Piperina</v>
          </cell>
          <cell r="F170" t="str">
            <v>Crema Americana</v>
          </cell>
          <cell r="G170" t="str">
            <v>Pescadilla Andaluza</v>
          </cell>
          <cell r="H170" t="str">
            <v>Gallón a la Española</v>
          </cell>
          <cell r="I170" t="str">
            <v>Puré a la Aldeana</v>
          </cell>
          <cell r="J170" t="str">
            <v>Guisantes Salteados</v>
          </cell>
          <cell r="K170" t="str">
            <v>Albóndigas de Pollo</v>
          </cell>
          <cell r="L170" t="str">
            <v>Francesa con Jamón Serrano</v>
          </cell>
        </row>
        <row r="171">
          <cell r="B171">
            <v>36330</v>
          </cell>
          <cell r="C171">
            <v>314</v>
          </cell>
          <cell r="D171">
            <v>36442</v>
          </cell>
          <cell r="E171" t="str">
            <v>Sopa de Ave</v>
          </cell>
          <cell r="F171" t="str">
            <v>Ensalada Mimosa</v>
          </cell>
          <cell r="G171" t="str">
            <v>Encebollado de Sepia</v>
          </cell>
          <cell r="H171" t="str">
            <v>Filete de Ternera</v>
          </cell>
          <cell r="I171" t="str">
            <v>Sopa de Rape a la Catalana</v>
          </cell>
          <cell r="J171" t="str">
            <v>Acelgas Salteadas</v>
          </cell>
          <cell r="K171" t="str">
            <v>Palaya Marinera</v>
          </cell>
          <cell r="L171" t="str">
            <v>Pechuga a la Americana</v>
          </cell>
        </row>
        <row r="172">
          <cell r="B172">
            <v>36331</v>
          </cell>
          <cell r="C172">
            <v>315</v>
          </cell>
          <cell r="D172">
            <v>36443</v>
          </cell>
          <cell r="E172" t="str">
            <v>Ensalada Primavera</v>
          </cell>
          <cell r="F172" t="str">
            <v>Panaché Mixto</v>
          </cell>
          <cell r="G172" t="str">
            <v>Paella de Marisco</v>
          </cell>
          <cell r="H172" t="str">
            <v>Pechuga Billerroi</v>
          </cell>
          <cell r="I172" t="str">
            <v>Sopa de la Abuela</v>
          </cell>
          <cell r="J172" t="str">
            <v>Judías Portuguesa</v>
          </cell>
          <cell r="K172" t="str">
            <v>Merluza Romana</v>
          </cell>
          <cell r="L172" t="str">
            <v>Lomo al Horno con Puré</v>
          </cell>
        </row>
        <row r="173">
          <cell r="B173">
            <v>36332</v>
          </cell>
          <cell r="C173">
            <v>316</v>
          </cell>
          <cell r="D173">
            <v>36444</v>
          </cell>
          <cell r="E173" t="str">
            <v>Judías a la Vinagreta</v>
          </cell>
          <cell r="F173" t="str">
            <v>Sopa de Cocido</v>
          </cell>
          <cell r="G173" t="str">
            <v>Pechuga Milanesa</v>
          </cell>
          <cell r="H173" t="str">
            <v>Merluza Parrilla</v>
          </cell>
          <cell r="I173" t="str">
            <v>Hervido Valenciano</v>
          </cell>
          <cell r="J173" t="str">
            <v>Sopa de Ajo</v>
          </cell>
          <cell r="K173" t="str">
            <v>Huevos Fritos con Bacon</v>
          </cell>
          <cell r="L173" t="str">
            <v>Panaché de Fiambres</v>
          </cell>
        </row>
        <row r="174">
          <cell r="B174">
            <v>36333</v>
          </cell>
          <cell r="C174">
            <v>317</v>
          </cell>
          <cell r="D174">
            <v>36445</v>
          </cell>
          <cell r="E174" t="str">
            <v>Ensalada Mixta</v>
          </cell>
          <cell r="F174" t="str">
            <v>Arroz al Horno</v>
          </cell>
          <cell r="G174" t="str">
            <v>Emperador Plancha</v>
          </cell>
          <cell r="H174" t="str">
            <v>Jamón Braseado</v>
          </cell>
          <cell r="I174" t="str">
            <v>Sopa de Tapioca</v>
          </cell>
          <cell r="J174" t="str">
            <v>Hervido de Acelgas</v>
          </cell>
          <cell r="K174" t="str">
            <v>Croquetas Ave</v>
          </cell>
          <cell r="L174" t="str">
            <v>Hamburguesa de Ternera</v>
          </cell>
        </row>
        <row r="175">
          <cell r="B175">
            <v>36334</v>
          </cell>
          <cell r="C175">
            <v>318</v>
          </cell>
          <cell r="D175">
            <v>36446</v>
          </cell>
          <cell r="E175" t="str">
            <v>Sopa Marinera</v>
          </cell>
          <cell r="F175" t="str">
            <v>Menestra de Verduras</v>
          </cell>
          <cell r="G175" t="str">
            <v>Pollo al Limón</v>
          </cell>
          <cell r="H175" t="str">
            <v>Bacaladilla a la Andaluza</v>
          </cell>
          <cell r="I175" t="str">
            <v>Puré de Gisantes</v>
          </cell>
          <cell r="J175" t="str">
            <v>Sopa de Cebolla</v>
          </cell>
          <cell r="K175" t="str">
            <v>Tortilla Española</v>
          </cell>
          <cell r="L175" t="str">
            <v>Embutido Valenciano</v>
          </cell>
        </row>
        <row r="176">
          <cell r="B176">
            <v>36335</v>
          </cell>
          <cell r="C176">
            <v>319</v>
          </cell>
          <cell r="D176">
            <v>36447</v>
          </cell>
          <cell r="E176" t="str">
            <v>Ensalada Valenciana</v>
          </cell>
          <cell r="F176" t="str">
            <v>Fideuà de Marisco</v>
          </cell>
          <cell r="G176" t="str">
            <v>Lenguado Marinera</v>
          </cell>
          <cell r="H176" t="str">
            <v>Albondigas financiera</v>
          </cell>
          <cell r="I176" t="str">
            <v>Hervido de Judías</v>
          </cell>
          <cell r="J176" t="str">
            <v>Sopa de Lluvia</v>
          </cell>
          <cell r="K176" t="str">
            <v>Solomillo de Cerdo</v>
          </cell>
          <cell r="L176" t="str">
            <v>Varitas de Merluza</v>
          </cell>
        </row>
        <row r="177">
          <cell r="B177">
            <v>36336</v>
          </cell>
          <cell r="C177">
            <v>320</v>
          </cell>
          <cell r="D177">
            <v>36448</v>
          </cell>
          <cell r="E177" t="str">
            <v>Ensalada Murciana</v>
          </cell>
          <cell r="F177" t="str">
            <v>Arroz Negro</v>
          </cell>
          <cell r="G177" t="str">
            <v>Canelones Rossini</v>
          </cell>
          <cell r="H177" t="str">
            <v>Chuletas de Cordero</v>
          </cell>
          <cell r="I177" t="str">
            <v>Sopa Juliana</v>
          </cell>
          <cell r="J177" t="str">
            <v>Coliflor a la Crema</v>
          </cell>
          <cell r="K177" t="str">
            <v>Salmón a la Plancha</v>
          </cell>
          <cell r="L177" t="str">
            <v>Pinchos Mixtos</v>
          </cell>
        </row>
        <row r="178">
          <cell r="B178">
            <v>36337</v>
          </cell>
          <cell r="C178">
            <v>321</v>
          </cell>
          <cell r="D178">
            <v>36449</v>
          </cell>
          <cell r="E178" t="str">
            <v>Ensalada Marinera</v>
          </cell>
          <cell r="F178" t="str">
            <v>Fabada Asturiana</v>
          </cell>
          <cell r="G178" t="str">
            <v>Pechuga Villeroy</v>
          </cell>
          <cell r="H178" t="str">
            <v>Pulpo Encebollado</v>
          </cell>
          <cell r="I178" t="str">
            <v>Hervido con Zanahoria</v>
          </cell>
          <cell r="J178" t="str">
            <v>Crema de Verduras</v>
          </cell>
          <cell r="K178" t="str">
            <v>Merluza a la Marinera</v>
          </cell>
          <cell r="L178" t="str">
            <v>Tortilla de Jamón York</v>
          </cell>
        </row>
        <row r="179">
          <cell r="B179">
            <v>36338</v>
          </cell>
          <cell r="C179">
            <v>322</v>
          </cell>
          <cell r="D179">
            <v>36450</v>
          </cell>
          <cell r="E179" t="str">
            <v>Sopa Bullabesa</v>
          </cell>
          <cell r="F179" t="str">
            <v>Ensalada del Chef</v>
          </cell>
          <cell r="G179" t="str">
            <v>Paella Valenciana</v>
          </cell>
          <cell r="H179" t="str">
            <v>Gallón Braseado</v>
          </cell>
          <cell r="I179" t="str">
            <v>Sopa de Fideos</v>
          </cell>
          <cell r="J179" t="str">
            <v>Alcachofas con Jamón</v>
          </cell>
          <cell r="K179" t="str">
            <v>Pescado a la Plancha</v>
          </cell>
          <cell r="L179" t="str">
            <v>Pechuga Pavo y Ensaladilla</v>
          </cell>
        </row>
        <row r="180">
          <cell r="B180">
            <v>36339</v>
          </cell>
          <cell r="C180">
            <v>323</v>
          </cell>
          <cell r="D180">
            <v>36451</v>
          </cell>
          <cell r="E180" t="str">
            <v>Espirales a la Bretacini</v>
          </cell>
          <cell r="F180" t="str">
            <v>Sopa Castellana</v>
          </cell>
          <cell r="G180" t="str">
            <v>Huevos al Plato Marinera</v>
          </cell>
          <cell r="H180" t="str">
            <v>Hamburguesa de Pollo</v>
          </cell>
          <cell r="I180" t="str">
            <v>Crema de Champiñones</v>
          </cell>
          <cell r="J180" t="str">
            <v>Pastel de Calabacín</v>
          </cell>
          <cell r="K180" t="str">
            <v>Atún Grillé</v>
          </cell>
          <cell r="L180" t="str">
            <v>Escalope de Ternera</v>
          </cell>
        </row>
        <row r="181">
          <cell r="B181">
            <v>36340</v>
          </cell>
          <cell r="C181">
            <v>324</v>
          </cell>
          <cell r="D181">
            <v>36452</v>
          </cell>
          <cell r="E181" t="str">
            <v>Entremeses de la Casa</v>
          </cell>
          <cell r="F181" t="str">
            <v>Patatas Aragonesa</v>
          </cell>
          <cell r="G181" t="str">
            <v>Pollo al Ajillo</v>
          </cell>
          <cell r="H181" t="str">
            <v>Calamares a la Romana</v>
          </cell>
          <cell r="I181" t="str">
            <v>Crema Americana</v>
          </cell>
          <cell r="J181" t="str">
            <v>Judías Salteadas con Jamón</v>
          </cell>
          <cell r="K181" t="str">
            <v>Lomo a la Plancha Portuguesa</v>
          </cell>
          <cell r="L181" t="str">
            <v>Croquetas de Bacalao</v>
          </cell>
        </row>
        <row r="182">
          <cell r="B182">
            <v>36341</v>
          </cell>
          <cell r="C182">
            <v>325</v>
          </cell>
          <cell r="D182">
            <v>36453</v>
          </cell>
          <cell r="E182" t="str">
            <v>Arroz con Acelgas</v>
          </cell>
          <cell r="F182" t="str">
            <v>Tostadas Reina</v>
          </cell>
          <cell r="G182" t="str">
            <v>Crêpes de Pescado</v>
          </cell>
          <cell r="H182" t="str">
            <v>Pechuga Empanada</v>
          </cell>
          <cell r="I182" t="str">
            <v>Acelgas con Ajetes</v>
          </cell>
          <cell r="J182" t="str">
            <v>Crema de Aranjuez</v>
          </cell>
          <cell r="K182" t="str">
            <v>Longanizas con Patatas</v>
          </cell>
          <cell r="L182" t="str">
            <v>Bacalao a la Vizcaína</v>
          </cell>
        </row>
        <row r="183">
          <cell r="B183">
            <v>36342</v>
          </cell>
          <cell r="C183">
            <v>326</v>
          </cell>
          <cell r="D183">
            <v>36454</v>
          </cell>
          <cell r="E183" t="str">
            <v>Sopa de Cocido</v>
          </cell>
          <cell r="F183" t="str">
            <v>Ensalada con  Queso</v>
          </cell>
          <cell r="G183" t="str">
            <v>Plato de Cocido</v>
          </cell>
          <cell r="H183" t="str">
            <v>Escalopines Marsalá</v>
          </cell>
          <cell r="I183" t="str">
            <v>Estofado de Verduras</v>
          </cell>
          <cell r="J183" t="str">
            <v>Puré Parmentière</v>
          </cell>
          <cell r="K183" t="str">
            <v>Pizza Napolitana</v>
          </cell>
          <cell r="L183" t="str">
            <v>Emperador a la Crema</v>
          </cell>
        </row>
        <row r="184">
          <cell r="B184">
            <v>36343</v>
          </cell>
          <cell r="C184">
            <v>327</v>
          </cell>
          <cell r="D184">
            <v>36455</v>
          </cell>
          <cell r="E184" t="str">
            <v>Arroz con mejillones</v>
          </cell>
          <cell r="F184" t="str">
            <v>Coliflor con Tomate</v>
          </cell>
          <cell r="G184" t="str">
            <v>Ragût de Ternera</v>
          </cell>
          <cell r="H184" t="str">
            <v>Merluza a la Plancha</v>
          </cell>
          <cell r="I184" t="str">
            <v>Sopa de Estrellitas</v>
          </cell>
          <cell r="J184" t="str">
            <v>Guisantes Paisana</v>
          </cell>
          <cell r="K184" t="str">
            <v>Huevos Fritos con Morcilla</v>
          </cell>
          <cell r="L184" t="str">
            <v>Empanada de Bonito</v>
          </cell>
        </row>
        <row r="185">
          <cell r="B185">
            <v>36344</v>
          </cell>
          <cell r="C185">
            <v>328</v>
          </cell>
          <cell r="D185">
            <v>36456</v>
          </cell>
          <cell r="E185" t="str">
            <v>Sandwich Vegetal</v>
          </cell>
          <cell r="F185" t="str">
            <v>Sopa de Pescado</v>
          </cell>
          <cell r="G185" t="str">
            <v>Pollo al Horno</v>
          </cell>
          <cell r="H185" t="str">
            <v>Blandada de Merluza</v>
          </cell>
          <cell r="I185" t="str">
            <v>Espinacas a la Crema</v>
          </cell>
          <cell r="J185" t="str">
            <v>Puré Solferino</v>
          </cell>
          <cell r="K185" t="str">
            <v>Filete de Ternera</v>
          </cell>
          <cell r="L185" t="str">
            <v>Croquetas Caseras</v>
          </cell>
        </row>
        <row r="186">
          <cell r="B186">
            <v>36345</v>
          </cell>
          <cell r="C186">
            <v>329</v>
          </cell>
          <cell r="D186">
            <v>36457</v>
          </cell>
          <cell r="E186" t="str">
            <v>Ensalada Valenciana</v>
          </cell>
          <cell r="F186" t="str">
            <v>Entremeses Mar y Tierra</v>
          </cell>
          <cell r="G186" t="str">
            <v>Paella de Pollo y Conejo</v>
          </cell>
          <cell r="H186" t="str">
            <v>Sepia a la Plancha</v>
          </cell>
          <cell r="I186" t="str">
            <v>Sopa de Cabello de Angel</v>
          </cell>
          <cell r="J186" t="str">
            <v>Menestra Castellana</v>
          </cell>
          <cell r="K186" t="str">
            <v>Tortilla Parmesana</v>
          </cell>
          <cell r="L186" t="str">
            <v>Merluza puché</v>
          </cell>
        </row>
        <row r="187">
          <cell r="B187">
            <v>36346</v>
          </cell>
          <cell r="C187">
            <v>330</v>
          </cell>
          <cell r="D187">
            <v>36458</v>
          </cell>
          <cell r="E187" t="str">
            <v>Sopa de Cebolla</v>
          </cell>
          <cell r="F187" t="str">
            <v>Ensalada Italiana</v>
          </cell>
          <cell r="G187" t="str">
            <v>Pollo  Cazadora</v>
          </cell>
          <cell r="H187" t="str">
            <v>Lenguado a la Plancha</v>
          </cell>
          <cell r="I187" t="str">
            <v>Crema de Puerro</v>
          </cell>
          <cell r="J187" t="str">
            <v>Lasaña de  Verduras</v>
          </cell>
          <cell r="K187" t="str">
            <v>Lomo Portuguesa</v>
          </cell>
          <cell r="L187" t="str">
            <v>Pechuga Pavo y Ensalada</v>
          </cell>
        </row>
        <row r="188">
          <cell r="B188">
            <v>36347</v>
          </cell>
          <cell r="C188">
            <v>331</v>
          </cell>
          <cell r="D188">
            <v>36459</v>
          </cell>
          <cell r="E188" t="str">
            <v>Empanada Gallega</v>
          </cell>
          <cell r="F188" t="str">
            <v>Arroz a la Cubana</v>
          </cell>
          <cell r="G188" t="str">
            <v>Chuletas con Ensalada</v>
          </cell>
          <cell r="H188" t="str">
            <v>Albóndigas Caseras</v>
          </cell>
          <cell r="I188" t="str">
            <v>Espinacas a la Crema</v>
          </cell>
          <cell r="J188" t="str">
            <v>Sopa Paisana</v>
          </cell>
          <cell r="K188" t="str">
            <v>Emperador a la Plancha</v>
          </cell>
          <cell r="L188" t="str">
            <v>Pollo al Ajillo</v>
          </cell>
        </row>
        <row r="189">
          <cell r="B189">
            <v>36348</v>
          </cell>
          <cell r="C189">
            <v>332</v>
          </cell>
          <cell r="D189">
            <v>36460</v>
          </cell>
          <cell r="E189" t="str">
            <v>Sopa de Pescado</v>
          </cell>
          <cell r="F189" t="str">
            <v>Ensalada Alemana</v>
          </cell>
          <cell r="G189" t="str">
            <v>Paletilla a la Menta</v>
          </cell>
          <cell r="H189" t="str">
            <v>Croquetas con Ensalada</v>
          </cell>
          <cell r="I189" t="str">
            <v>Hervido Valenciano</v>
          </cell>
          <cell r="J189" t="str">
            <v>Crema de Champiñones</v>
          </cell>
          <cell r="K189" t="str">
            <v>Trucha a la Navarra</v>
          </cell>
          <cell r="L189" t="str">
            <v>Brocheta de Solomillo</v>
          </cell>
        </row>
        <row r="190">
          <cell r="B190">
            <v>36349</v>
          </cell>
          <cell r="C190">
            <v>333</v>
          </cell>
          <cell r="D190">
            <v>36461</v>
          </cell>
          <cell r="E190" t="str">
            <v>Lentejas con Chorizo</v>
          </cell>
          <cell r="F190" t="str">
            <v>Macarrones Napolitana</v>
          </cell>
          <cell r="G190" t="str">
            <v>Lomo Adobado</v>
          </cell>
          <cell r="H190" t="str">
            <v>Lomo de Rape Albufera</v>
          </cell>
          <cell r="I190" t="str">
            <v>Puré de Zanahorias</v>
          </cell>
          <cell r="J190" t="str">
            <v>Panaché de Verduras</v>
          </cell>
          <cell r="K190" t="str">
            <v>Tortilla de York y Queso</v>
          </cell>
          <cell r="L190" t="str">
            <v>Embutido a la Plancha</v>
          </cell>
        </row>
        <row r="191">
          <cell r="B191">
            <v>36350</v>
          </cell>
          <cell r="C191">
            <v>334</v>
          </cell>
          <cell r="D191">
            <v>36462</v>
          </cell>
          <cell r="E191" t="str">
            <v>Arroz Perrigot</v>
          </cell>
          <cell r="F191" t="str">
            <v>Ensalada Estación</v>
          </cell>
          <cell r="G191" t="str">
            <v>Huevos Marinera</v>
          </cell>
          <cell r="H191" t="str">
            <v>San Jacobo con Pisto</v>
          </cell>
          <cell r="I191" t="str">
            <v>Alcachofas con Jamón</v>
          </cell>
          <cell r="J191" t="str">
            <v>Sopa Mallorquina</v>
          </cell>
          <cell r="K191" t="str">
            <v>Pechuga Grillé</v>
          </cell>
          <cell r="L191" t="str">
            <v>Palitos de Merluza</v>
          </cell>
        </row>
        <row r="192">
          <cell r="B192">
            <v>36351</v>
          </cell>
          <cell r="C192">
            <v>335</v>
          </cell>
          <cell r="D192">
            <v>36463</v>
          </cell>
          <cell r="E192" t="str">
            <v>Fideuà Castellana</v>
          </cell>
          <cell r="F192" t="str">
            <v>Entremeses de la Casa</v>
          </cell>
          <cell r="G192" t="str">
            <v>Carbonada de Ternera</v>
          </cell>
          <cell r="H192" t="str">
            <v>Jamón con Ensalada</v>
          </cell>
          <cell r="I192" t="str">
            <v>Ensalada de Judías</v>
          </cell>
          <cell r="J192" t="str">
            <v>Sopa de Sémola</v>
          </cell>
          <cell r="K192" t="str">
            <v>Salmón a la Almendra</v>
          </cell>
          <cell r="L192" t="str">
            <v>Huevos Friton con Beicon</v>
          </cell>
        </row>
        <row r="193">
          <cell r="B193">
            <v>36352</v>
          </cell>
          <cell r="C193">
            <v>336</v>
          </cell>
          <cell r="D193">
            <v>36464</v>
          </cell>
          <cell r="E193" t="str">
            <v>Entremeses Calientes</v>
          </cell>
          <cell r="F193" t="str">
            <v>Ensalada Mixta</v>
          </cell>
          <cell r="G193" t="str">
            <v>Paella Valenciana</v>
          </cell>
          <cell r="H193" t="str">
            <v>Rotti a la Trufa</v>
          </cell>
          <cell r="I193" t="str">
            <v>Sopa de la Abuela</v>
          </cell>
          <cell r="J193" t="str">
            <v>Coliflor con Ali Oli</v>
          </cell>
          <cell r="K193" t="str">
            <v>Merluza Rebozada</v>
          </cell>
          <cell r="L193" t="str">
            <v>Pollo en su Jugo</v>
          </cell>
        </row>
        <row r="194">
          <cell r="B194">
            <v>36353</v>
          </cell>
          <cell r="C194">
            <v>337</v>
          </cell>
          <cell r="D194">
            <v>36465</v>
          </cell>
          <cell r="E194" t="str">
            <v>Judías Salteadas</v>
          </cell>
          <cell r="F194" t="str">
            <v>Arròs amb Fesols i Naps</v>
          </cell>
          <cell r="G194" t="str">
            <v>Hamburguesa Lionesa Plancha</v>
          </cell>
          <cell r="H194" t="str">
            <v>Pastel de Pescado</v>
          </cell>
          <cell r="I194" t="str">
            <v>Puré de Patatas</v>
          </cell>
          <cell r="J194" t="str">
            <v>Panaché de Verduras</v>
          </cell>
          <cell r="K194" t="str">
            <v>Trucha a la Navarra</v>
          </cell>
          <cell r="L194" t="str">
            <v>Croquetas de Jamón York</v>
          </cell>
        </row>
        <row r="195">
          <cell r="B195">
            <v>36354</v>
          </cell>
          <cell r="C195">
            <v>338</v>
          </cell>
          <cell r="D195">
            <v>36466</v>
          </cell>
          <cell r="E195" t="str">
            <v>Garbanzos de Vigilia</v>
          </cell>
          <cell r="F195" t="str">
            <v>Ensalada Mixta</v>
          </cell>
          <cell r="G195" t="str">
            <v>Bacaladillo a la Romana</v>
          </cell>
          <cell r="H195" t="str">
            <v>Higado Empanado</v>
          </cell>
          <cell r="I195" t="str">
            <v>Crema de Calabacín</v>
          </cell>
          <cell r="J195" t="str">
            <v>Hervido de Acelgas</v>
          </cell>
          <cell r="K195" t="str">
            <v>Pechuga de Pavo al Limón</v>
          </cell>
          <cell r="L195" t="str">
            <v>Tortilla Paisana</v>
          </cell>
        </row>
        <row r="196">
          <cell r="B196">
            <v>36355</v>
          </cell>
          <cell r="C196">
            <v>339</v>
          </cell>
          <cell r="D196">
            <v>36467</v>
          </cell>
          <cell r="E196" t="str">
            <v>Gazpacho Troceado</v>
          </cell>
          <cell r="F196" t="str">
            <v>Pasta Gratinada</v>
          </cell>
          <cell r="G196" t="str">
            <v>Merluza a la Vasca</v>
          </cell>
          <cell r="H196" t="str">
            <v>Brocheta de Solomillo</v>
          </cell>
          <cell r="I196" t="str">
            <v>Sopa de Cabello</v>
          </cell>
          <cell r="J196" t="str">
            <v>Crema de Espinacas</v>
          </cell>
          <cell r="K196" t="str">
            <v>Longanizas con Patatas</v>
          </cell>
          <cell r="L196" t="str">
            <v>Filete de Gallo al Horno</v>
          </cell>
        </row>
        <row r="197">
          <cell r="B197">
            <v>36356</v>
          </cell>
          <cell r="C197">
            <v>340</v>
          </cell>
          <cell r="D197">
            <v>36468</v>
          </cell>
          <cell r="E197" t="str">
            <v>Sopa Castellana</v>
          </cell>
          <cell r="F197" t="str">
            <v>Ensalada Valenciana</v>
          </cell>
          <cell r="G197" t="str">
            <v>Arroz al Horno</v>
          </cell>
          <cell r="H197" t="str">
            <v>Pollo en su Jugo</v>
          </cell>
          <cell r="I197" t="str">
            <v>Sopa a la Marinera</v>
          </cell>
          <cell r="J197" t="str">
            <v>Zanahorias a la Crema</v>
          </cell>
          <cell r="K197" t="str">
            <v>Bonito con Pisto</v>
          </cell>
          <cell r="L197" t="str">
            <v>Tortilla Extremeña</v>
          </cell>
        </row>
        <row r="198">
          <cell r="B198">
            <v>36357</v>
          </cell>
          <cell r="C198">
            <v>341</v>
          </cell>
          <cell r="D198">
            <v>36469</v>
          </cell>
          <cell r="E198" t="str">
            <v>Sopa de Cebolla</v>
          </cell>
          <cell r="F198" t="str">
            <v>Ensalada Italiana</v>
          </cell>
          <cell r="G198" t="str">
            <v>Chuletas de Cordero</v>
          </cell>
          <cell r="H198" t="str">
            <v>Merluza al Vapor</v>
          </cell>
          <cell r="I198" t="str">
            <v>Sopa de Verduras</v>
          </cell>
          <cell r="J198" t="str">
            <v>Acelgas Salteadas</v>
          </cell>
          <cell r="K198" t="str">
            <v>Lomo a la Plancha</v>
          </cell>
          <cell r="L198" t="str">
            <v>Croquetas Parmesanas</v>
          </cell>
        </row>
        <row r="199">
          <cell r="B199">
            <v>36358</v>
          </cell>
          <cell r="C199">
            <v>342</v>
          </cell>
          <cell r="D199">
            <v>36470</v>
          </cell>
          <cell r="E199" t="str">
            <v>Pizzas Reina</v>
          </cell>
          <cell r="F199" t="str">
            <v>Judías con Fideos Gallega</v>
          </cell>
          <cell r="G199" t="str">
            <v>Rape al All i Pebre</v>
          </cell>
          <cell r="H199" t="str">
            <v>Huevos al Plato Campera</v>
          </cell>
          <cell r="I199" t="str">
            <v>Puré Castellana</v>
          </cell>
          <cell r="J199" t="str">
            <v>Ensalada de Aranjuez</v>
          </cell>
          <cell r="K199" t="str">
            <v>Jamón York con Espinacas</v>
          </cell>
          <cell r="L199" t="str">
            <v>Brochetas de Pollo</v>
          </cell>
        </row>
        <row r="200">
          <cell r="B200">
            <v>36359</v>
          </cell>
          <cell r="C200">
            <v>343</v>
          </cell>
          <cell r="D200">
            <v>36471</v>
          </cell>
          <cell r="E200" t="str">
            <v>Entremeses de la Casa</v>
          </cell>
          <cell r="F200" t="str">
            <v>Ensalada con Atún</v>
          </cell>
          <cell r="G200" t="str">
            <v>Paella Valenciana</v>
          </cell>
          <cell r="H200" t="str">
            <v>Salmón a la Almendra</v>
          </cell>
          <cell r="I200" t="str">
            <v>Sopa Cubierta</v>
          </cell>
          <cell r="J200" t="str">
            <v>Menestra Aragonesa</v>
          </cell>
          <cell r="K200" t="str">
            <v>Tortilla de Patata</v>
          </cell>
          <cell r="L200" t="str">
            <v>Entremeses Variados</v>
          </cell>
        </row>
        <row r="201">
          <cell r="B201">
            <v>36360</v>
          </cell>
          <cell r="C201">
            <v>344</v>
          </cell>
          <cell r="D201">
            <v>36472</v>
          </cell>
          <cell r="E201" t="str">
            <v>Lentejas a la Castellana</v>
          </cell>
          <cell r="F201" t="str">
            <v>Crema Solferino</v>
          </cell>
          <cell r="G201" t="str">
            <v>Pollo al Horno Sevillana</v>
          </cell>
          <cell r="H201" t="str">
            <v>Emperador Plancha</v>
          </cell>
          <cell r="I201" t="str">
            <v>Coliflor con Ali Oli</v>
          </cell>
          <cell r="J201" t="str">
            <v>Sopa a la Paisana</v>
          </cell>
          <cell r="K201" t="str">
            <v>Merluza en Salsa Verde</v>
          </cell>
          <cell r="L201" t="str">
            <v>Escalope Milanesa</v>
          </cell>
        </row>
        <row r="202">
          <cell r="B202">
            <v>36361</v>
          </cell>
          <cell r="C202">
            <v>345</v>
          </cell>
          <cell r="D202">
            <v>36473</v>
          </cell>
          <cell r="E202" t="str">
            <v>Vichysoisse Caliente</v>
          </cell>
          <cell r="F202" t="str">
            <v>Ensalada del Chef</v>
          </cell>
          <cell r="G202" t="str">
            <v>Cordero a la Menta</v>
          </cell>
          <cell r="H202" t="str">
            <v>Arroz de Chipirones</v>
          </cell>
          <cell r="I202" t="str">
            <v>Sopa de Pepita Melón</v>
          </cell>
          <cell r="J202" t="str">
            <v>Hervido Valenciano</v>
          </cell>
          <cell r="K202" t="str">
            <v>Croquetas Ave</v>
          </cell>
          <cell r="L202" t="str">
            <v>Pescadilla Andaluza</v>
          </cell>
        </row>
        <row r="203">
          <cell r="B203">
            <v>36362</v>
          </cell>
          <cell r="C203">
            <v>346</v>
          </cell>
          <cell r="D203">
            <v>36474</v>
          </cell>
          <cell r="E203" t="str">
            <v>Crema de Zanahorias</v>
          </cell>
          <cell r="F203" t="str">
            <v>Macarrones Marinera</v>
          </cell>
          <cell r="G203" t="str">
            <v>Jamoncito Sevillana</v>
          </cell>
          <cell r="H203" t="str">
            <v>San Jacobo</v>
          </cell>
          <cell r="I203" t="str">
            <v>Sopa de Tapioca</v>
          </cell>
          <cell r="J203" t="str">
            <v>Ensalada Alemana</v>
          </cell>
          <cell r="K203" t="str">
            <v>Chuletas de Lomo con Ajos</v>
          </cell>
          <cell r="L203" t="str">
            <v>Emperador Plancha</v>
          </cell>
        </row>
        <row r="204">
          <cell r="B204">
            <v>36363</v>
          </cell>
          <cell r="C204">
            <v>347</v>
          </cell>
          <cell r="D204">
            <v>36475</v>
          </cell>
          <cell r="E204" t="str">
            <v>Sopa Boullabaise</v>
          </cell>
          <cell r="F204" t="str">
            <v>Panaché de Fiambres</v>
          </cell>
          <cell r="G204" t="str">
            <v>Merluza a la Gallega</v>
          </cell>
          <cell r="H204" t="str">
            <v>Caldereta Extremeña</v>
          </cell>
          <cell r="I204" t="str">
            <v>Crema de Esparragos</v>
          </cell>
          <cell r="J204" t="str">
            <v>Sopa Juliana</v>
          </cell>
          <cell r="K204" t="str">
            <v>Lenguado al Horno</v>
          </cell>
          <cell r="L204" t="str">
            <v>Embutido Valenciano</v>
          </cell>
        </row>
        <row r="205">
          <cell r="B205">
            <v>36364</v>
          </cell>
          <cell r="C205">
            <v>348</v>
          </cell>
          <cell r="D205">
            <v>36476</v>
          </cell>
          <cell r="E205" t="str">
            <v>Arroz Piperina</v>
          </cell>
          <cell r="F205" t="str">
            <v>Crema Americana</v>
          </cell>
          <cell r="G205" t="str">
            <v>Pescadilla Andaluza</v>
          </cell>
          <cell r="H205" t="str">
            <v>Gallón a la Española</v>
          </cell>
          <cell r="I205" t="str">
            <v>Puré a la Aldeana</v>
          </cell>
          <cell r="J205" t="str">
            <v>Guisantes Salteados</v>
          </cell>
          <cell r="K205" t="str">
            <v>Albóndigas de Pollo</v>
          </cell>
          <cell r="L205" t="str">
            <v>Francesa con Jamón Serrano</v>
          </cell>
        </row>
        <row r="206">
          <cell r="B206">
            <v>36365</v>
          </cell>
          <cell r="C206">
            <v>349</v>
          </cell>
          <cell r="D206">
            <v>36477</v>
          </cell>
          <cell r="E206" t="str">
            <v>Sopa de Ave</v>
          </cell>
          <cell r="F206" t="str">
            <v>Ensalada Mimosa</v>
          </cell>
          <cell r="G206" t="str">
            <v>Encebollado de Sepia</v>
          </cell>
          <cell r="H206" t="str">
            <v>Filete de Ternera</v>
          </cell>
          <cell r="I206" t="str">
            <v>Sopa de Rape a la Catalana</v>
          </cell>
          <cell r="J206" t="str">
            <v>Acelgas Salteadas</v>
          </cell>
          <cell r="K206" t="str">
            <v>Palaya Marinera</v>
          </cell>
          <cell r="L206" t="str">
            <v>Pechuga a la Americana</v>
          </cell>
        </row>
        <row r="207">
          <cell r="B207">
            <v>36366</v>
          </cell>
          <cell r="C207">
            <v>350</v>
          </cell>
          <cell r="D207">
            <v>36478</v>
          </cell>
          <cell r="E207" t="str">
            <v>Ensalada Primavera</v>
          </cell>
          <cell r="F207" t="str">
            <v>Panaché Mixto</v>
          </cell>
          <cell r="G207" t="str">
            <v>Paella de Marisco</v>
          </cell>
          <cell r="H207" t="str">
            <v>Pechuga Billerroi</v>
          </cell>
          <cell r="I207" t="str">
            <v>Sopa de la Abuela</v>
          </cell>
          <cell r="J207" t="str">
            <v>Judías Portuguesa</v>
          </cell>
          <cell r="K207" t="str">
            <v>Merluza Romana</v>
          </cell>
          <cell r="L207" t="str">
            <v>Lomo al Horno con Puré</v>
          </cell>
        </row>
        <row r="208">
          <cell r="B208">
            <v>36367</v>
          </cell>
          <cell r="C208">
            <v>351</v>
          </cell>
          <cell r="D208">
            <v>36479</v>
          </cell>
          <cell r="E208" t="str">
            <v>Judías a la Vinagreta</v>
          </cell>
          <cell r="F208" t="str">
            <v>Sopa de Cocido</v>
          </cell>
          <cell r="G208" t="str">
            <v>Pechuga Milanesa</v>
          </cell>
          <cell r="H208" t="str">
            <v>Merluza Parrilla</v>
          </cell>
          <cell r="I208" t="str">
            <v>Hervido Valenciano</v>
          </cell>
          <cell r="J208" t="str">
            <v>Sopa de Ajo</v>
          </cell>
          <cell r="K208" t="str">
            <v>Huevos Fritos con Bacon</v>
          </cell>
          <cell r="L208" t="str">
            <v>Panaché de Fiambres</v>
          </cell>
        </row>
        <row r="209">
          <cell r="B209">
            <v>36368</v>
          </cell>
          <cell r="C209">
            <v>352</v>
          </cell>
          <cell r="D209">
            <v>36480</v>
          </cell>
          <cell r="E209" t="str">
            <v>Ensalada Mixta</v>
          </cell>
          <cell r="F209" t="str">
            <v>Arroz al Horno</v>
          </cell>
          <cell r="G209" t="str">
            <v>Emperador Plancha</v>
          </cell>
          <cell r="H209" t="str">
            <v>Jamón Braseado</v>
          </cell>
          <cell r="I209" t="str">
            <v>Sopa de Tapioca</v>
          </cell>
          <cell r="J209" t="str">
            <v>Hervido de Acelgas</v>
          </cell>
          <cell r="K209" t="str">
            <v>Croquetas Ave</v>
          </cell>
          <cell r="L209" t="str">
            <v>Hamburguesa de Ternera</v>
          </cell>
        </row>
        <row r="210">
          <cell r="B210">
            <v>36369</v>
          </cell>
          <cell r="C210">
            <v>353</v>
          </cell>
          <cell r="D210">
            <v>36481</v>
          </cell>
          <cell r="E210" t="str">
            <v>Sopa Marinera</v>
          </cell>
          <cell r="F210" t="str">
            <v>Menestra de Verduras</v>
          </cell>
          <cell r="G210" t="str">
            <v>Pollo al Limón</v>
          </cell>
          <cell r="H210" t="str">
            <v>Bacaladilla a la Andaluza</v>
          </cell>
          <cell r="I210" t="str">
            <v>Puré de Gisantes</v>
          </cell>
          <cell r="J210" t="str">
            <v>Sopa de Cebolla</v>
          </cell>
          <cell r="K210" t="str">
            <v>Tortilla Española</v>
          </cell>
          <cell r="L210" t="str">
            <v>Embutido Valenciano</v>
          </cell>
        </row>
        <row r="211">
          <cell r="B211">
            <v>36370</v>
          </cell>
          <cell r="C211">
            <v>354</v>
          </cell>
          <cell r="D211">
            <v>36482</v>
          </cell>
          <cell r="E211" t="str">
            <v>Ensalada Valenciana</v>
          </cell>
          <cell r="F211" t="str">
            <v>Fideuà de Marisco</v>
          </cell>
          <cell r="G211" t="str">
            <v>Lenguado Marinera</v>
          </cell>
          <cell r="H211" t="str">
            <v>Albondigas financiera</v>
          </cell>
          <cell r="I211" t="str">
            <v>Hervido de Judías</v>
          </cell>
          <cell r="J211" t="str">
            <v>Sopa de Lluvia</v>
          </cell>
          <cell r="K211" t="str">
            <v>Solomillo de Cerdo</v>
          </cell>
          <cell r="L211" t="str">
            <v>Varitas de Merluza</v>
          </cell>
        </row>
        <row r="212">
          <cell r="B212">
            <v>36371</v>
          </cell>
          <cell r="C212">
            <v>355</v>
          </cell>
          <cell r="D212">
            <v>36483</v>
          </cell>
          <cell r="E212" t="str">
            <v>Ensalada Murciana</v>
          </cell>
          <cell r="F212" t="str">
            <v>Arroz Negro</v>
          </cell>
          <cell r="G212" t="str">
            <v>Canelones Rossini</v>
          </cell>
          <cell r="H212" t="str">
            <v>Chuletas de Cordero</v>
          </cell>
          <cell r="I212" t="str">
            <v>Sopa Juliana</v>
          </cell>
          <cell r="J212" t="str">
            <v>Coliflor a la Crema</v>
          </cell>
          <cell r="K212" t="str">
            <v>Salmón a la Plancha</v>
          </cell>
          <cell r="L212" t="str">
            <v>Pinchos Mixtos</v>
          </cell>
        </row>
        <row r="213">
          <cell r="B213">
            <v>36372</v>
          </cell>
          <cell r="C213">
            <v>356</v>
          </cell>
          <cell r="D213">
            <v>36484</v>
          </cell>
          <cell r="E213" t="str">
            <v>Ensalada Marinera</v>
          </cell>
          <cell r="F213" t="str">
            <v>Fabada Asturiana</v>
          </cell>
          <cell r="G213" t="str">
            <v>Pechuga Villeroy</v>
          </cell>
          <cell r="H213" t="str">
            <v>Pulpo Encebollado</v>
          </cell>
          <cell r="I213" t="str">
            <v>Hervido con Zanahoria</v>
          </cell>
          <cell r="J213" t="str">
            <v>Crema de Verduras</v>
          </cell>
          <cell r="K213" t="str">
            <v>Merluza a la Marinera</v>
          </cell>
          <cell r="L213" t="str">
            <v>Tortilla de Jamón York</v>
          </cell>
        </row>
        <row r="214">
          <cell r="B214">
            <v>36373</v>
          </cell>
          <cell r="C214">
            <v>357</v>
          </cell>
          <cell r="D214">
            <v>36485</v>
          </cell>
          <cell r="E214" t="str">
            <v>Sopa Bullabesa</v>
          </cell>
          <cell r="F214" t="str">
            <v>Ensalada del Chef</v>
          </cell>
          <cell r="G214" t="str">
            <v>Paella Valenciana</v>
          </cell>
          <cell r="H214" t="str">
            <v>Gallón Braseado</v>
          </cell>
          <cell r="I214" t="str">
            <v>Sopa de Fideos</v>
          </cell>
          <cell r="J214" t="str">
            <v>Alcachofas con Jamón</v>
          </cell>
          <cell r="K214" t="str">
            <v>Pescado a la Plancha</v>
          </cell>
          <cell r="L214" t="str">
            <v>Pechuga Pavo y Ensaladilla</v>
          </cell>
        </row>
        <row r="215">
          <cell r="B215">
            <v>36374</v>
          </cell>
          <cell r="C215">
            <v>358</v>
          </cell>
          <cell r="D215">
            <v>36486</v>
          </cell>
          <cell r="E215" t="str">
            <v>Espirales a la Bretacini</v>
          </cell>
          <cell r="F215" t="str">
            <v>Sopa Castellana</v>
          </cell>
          <cell r="G215" t="str">
            <v>Huevos al Plato Marinera</v>
          </cell>
          <cell r="H215" t="str">
            <v>Hamburguesa de Pollo</v>
          </cell>
          <cell r="I215" t="str">
            <v>Crema de Champiñones</v>
          </cell>
          <cell r="J215" t="str">
            <v>Pastel de Calabacín</v>
          </cell>
          <cell r="K215" t="str">
            <v>Atún Grillé</v>
          </cell>
          <cell r="L215" t="str">
            <v>Escalope de Ternera</v>
          </cell>
        </row>
        <row r="216">
          <cell r="B216">
            <v>36375</v>
          </cell>
          <cell r="C216">
            <v>359</v>
          </cell>
          <cell r="D216">
            <v>36487</v>
          </cell>
          <cell r="E216" t="str">
            <v>Entremeses de la Casa</v>
          </cell>
          <cell r="F216" t="str">
            <v>Patatas Aragonesa</v>
          </cell>
          <cell r="G216" t="str">
            <v>Pollo al Ajillo</v>
          </cell>
          <cell r="H216" t="str">
            <v>Calamares a la Romana</v>
          </cell>
          <cell r="I216" t="str">
            <v>Crema Americana</v>
          </cell>
          <cell r="J216" t="str">
            <v>Judías Salteadas con Jamón</v>
          </cell>
          <cell r="K216" t="str">
            <v>Lomo a la Plancha Portuguesa</v>
          </cell>
          <cell r="L216" t="str">
            <v>Croquetas de Bacalao</v>
          </cell>
        </row>
        <row r="217">
          <cell r="B217">
            <v>36376</v>
          </cell>
          <cell r="C217">
            <v>360</v>
          </cell>
          <cell r="D217">
            <v>36488</v>
          </cell>
          <cell r="E217" t="str">
            <v>Arroz con Acelgas</v>
          </cell>
          <cell r="F217" t="str">
            <v>Tostadas Reina</v>
          </cell>
          <cell r="G217" t="str">
            <v>Crêpes de Pescado</v>
          </cell>
          <cell r="H217" t="str">
            <v>Pechuga Empanada</v>
          </cell>
          <cell r="I217" t="str">
            <v>Acelgas con Ajetes</v>
          </cell>
          <cell r="J217" t="str">
            <v>Crema de Aranjuez</v>
          </cell>
          <cell r="K217" t="str">
            <v>Longanizas con Patatas</v>
          </cell>
          <cell r="L217" t="str">
            <v>Bacalao a la Vizcaína</v>
          </cell>
        </row>
        <row r="218">
          <cell r="B218">
            <v>36377</v>
          </cell>
          <cell r="C218">
            <v>361</v>
          </cell>
          <cell r="D218">
            <v>36489</v>
          </cell>
          <cell r="E218" t="str">
            <v>Sopa de Cocido</v>
          </cell>
          <cell r="F218" t="str">
            <v>Ensalada con  Queso</v>
          </cell>
          <cell r="G218" t="str">
            <v>Plato de Cocido</v>
          </cell>
          <cell r="H218" t="str">
            <v>Escalopines Marsalá</v>
          </cell>
          <cell r="I218" t="str">
            <v>Estofado de Verduras</v>
          </cell>
          <cell r="J218" t="str">
            <v>Puré Parmentière</v>
          </cell>
          <cell r="K218" t="str">
            <v>Pizza Napolitana</v>
          </cell>
          <cell r="L218" t="str">
            <v>Emperador a la Crema</v>
          </cell>
        </row>
        <row r="219">
          <cell r="B219">
            <v>36378</v>
          </cell>
          <cell r="C219">
            <v>362</v>
          </cell>
          <cell r="D219">
            <v>36490</v>
          </cell>
          <cell r="E219" t="str">
            <v>Arroz con mejillones</v>
          </cell>
          <cell r="F219" t="str">
            <v>Coliflor con Tomate</v>
          </cell>
          <cell r="G219" t="str">
            <v>Ragût de Ternera</v>
          </cell>
          <cell r="H219" t="str">
            <v>Merluza a la Plancha</v>
          </cell>
          <cell r="I219" t="str">
            <v>Sopa de Estrellitas</v>
          </cell>
          <cell r="J219" t="str">
            <v>Guisantes Paisana</v>
          </cell>
          <cell r="K219" t="str">
            <v>Huevos Fritos con Morcilla</v>
          </cell>
          <cell r="L219" t="str">
            <v>Empanada de Bonito</v>
          </cell>
        </row>
        <row r="220">
          <cell r="B220">
            <v>36379</v>
          </cell>
          <cell r="C220">
            <v>363</v>
          </cell>
          <cell r="D220">
            <v>36491</v>
          </cell>
          <cell r="E220" t="str">
            <v>Sandwich Vegetal</v>
          </cell>
          <cell r="F220" t="str">
            <v>Sopa de Pescado</v>
          </cell>
          <cell r="G220" t="str">
            <v>Pollo al Horno</v>
          </cell>
          <cell r="H220" t="str">
            <v>Blandada de Merluza</v>
          </cell>
          <cell r="I220" t="str">
            <v>Espinacas a la Crema</v>
          </cell>
          <cell r="J220" t="str">
            <v>Puré Solferino</v>
          </cell>
          <cell r="K220" t="str">
            <v>Filete de Ternera</v>
          </cell>
          <cell r="L220" t="str">
            <v>Croquetas Caseras</v>
          </cell>
        </row>
        <row r="221">
          <cell r="B221">
            <v>36380</v>
          </cell>
          <cell r="C221">
            <v>364</v>
          </cell>
          <cell r="D221">
            <v>36492</v>
          </cell>
          <cell r="E221" t="str">
            <v>Ensalada Valenciana</v>
          </cell>
          <cell r="F221" t="str">
            <v>Entremeses Mar y Tierra</v>
          </cell>
          <cell r="G221" t="str">
            <v>Paella de Pollo y Conejo</v>
          </cell>
          <cell r="H221" t="str">
            <v>Sepia a la Plancha</v>
          </cell>
          <cell r="I221" t="str">
            <v>Sopa de Cabello de Angel</v>
          </cell>
          <cell r="J221" t="str">
            <v>Menestra Castellana</v>
          </cell>
          <cell r="K221" t="str">
            <v>Tortilla Parmesana</v>
          </cell>
          <cell r="L221" t="str">
            <v>Merluza puché</v>
          </cell>
        </row>
        <row r="222">
          <cell r="B222">
            <v>36381</v>
          </cell>
          <cell r="C222">
            <v>365</v>
          </cell>
          <cell r="D222">
            <v>36493</v>
          </cell>
          <cell r="E222" t="str">
            <v>Sopa de Cebolla</v>
          </cell>
          <cell r="F222" t="str">
            <v>Ensalada Italiana</v>
          </cell>
          <cell r="G222" t="str">
            <v>Pollo  Cazadora</v>
          </cell>
          <cell r="H222" t="str">
            <v>Lenguado a la Plancha</v>
          </cell>
          <cell r="I222" t="str">
            <v>Crema de Puerro</v>
          </cell>
          <cell r="J222" t="str">
            <v>Lasaña de  Verduras</v>
          </cell>
          <cell r="K222" t="str">
            <v>Lomo Portuguesa</v>
          </cell>
          <cell r="L222" t="str">
            <v>Pechuga Pavo y Ensalada</v>
          </cell>
        </row>
        <row r="223">
          <cell r="B223">
            <v>36382</v>
          </cell>
          <cell r="C223">
            <v>366</v>
          </cell>
          <cell r="D223">
            <v>36494</v>
          </cell>
          <cell r="E223" t="str">
            <v>Empanada Gallega</v>
          </cell>
          <cell r="F223" t="str">
            <v>Arroz a la Cubana</v>
          </cell>
          <cell r="G223" t="str">
            <v>Chuletas con Ensalada</v>
          </cell>
          <cell r="H223" t="str">
            <v>Albóndigas Caseras</v>
          </cell>
          <cell r="I223" t="str">
            <v>Espinacas a la Crema</v>
          </cell>
          <cell r="J223" t="str">
            <v>Sopa Paisana</v>
          </cell>
          <cell r="K223" t="str">
            <v>Emperador a la Plancha</v>
          </cell>
          <cell r="L223" t="str">
            <v>Pollo al Ajillo</v>
          </cell>
        </row>
        <row r="224">
          <cell r="B224">
            <v>36383</v>
          </cell>
          <cell r="C224">
            <v>367</v>
          </cell>
          <cell r="D224">
            <v>36495</v>
          </cell>
          <cell r="E224" t="str">
            <v>Sopa de Pescado</v>
          </cell>
          <cell r="F224" t="str">
            <v>Ensalada Alemana</v>
          </cell>
          <cell r="G224" t="str">
            <v>Paletilla a la Menta</v>
          </cell>
          <cell r="H224" t="str">
            <v>Croquetas con Ensalada</v>
          </cell>
          <cell r="I224" t="str">
            <v>Hervido Valenciano</v>
          </cell>
          <cell r="J224" t="str">
            <v>Crema de Champiñones</v>
          </cell>
          <cell r="K224" t="str">
            <v>Trucha a la Navarra</v>
          </cell>
          <cell r="L224" t="str">
            <v>Brocheta de Solomillo</v>
          </cell>
        </row>
        <row r="225">
          <cell r="B225">
            <v>36384</v>
          </cell>
          <cell r="C225">
            <v>368</v>
          </cell>
          <cell r="D225">
            <v>36496</v>
          </cell>
          <cell r="E225" t="str">
            <v>Lentejas con Chorizo</v>
          </cell>
          <cell r="F225" t="str">
            <v>Macarrones Napolitana</v>
          </cell>
          <cell r="G225" t="str">
            <v>Lomo Adobado</v>
          </cell>
          <cell r="H225" t="str">
            <v>Lomo de Rape Albufera</v>
          </cell>
          <cell r="I225" t="str">
            <v>Puré de Zanahorias</v>
          </cell>
          <cell r="J225" t="str">
            <v>Panaché de Verduras</v>
          </cell>
          <cell r="K225" t="str">
            <v>Tortilla de York y Queso</v>
          </cell>
          <cell r="L225" t="str">
            <v>Embutido a la Plancha</v>
          </cell>
        </row>
        <row r="226">
          <cell r="B226">
            <v>36385</v>
          </cell>
          <cell r="C226">
            <v>369</v>
          </cell>
          <cell r="D226">
            <v>36497</v>
          </cell>
          <cell r="E226" t="str">
            <v>Arroz Perrigot</v>
          </cell>
          <cell r="F226" t="str">
            <v>Ensalada Estación</v>
          </cell>
          <cell r="G226" t="str">
            <v>Huevos Marinera</v>
          </cell>
          <cell r="H226" t="str">
            <v>San Jacobo con Pisto</v>
          </cell>
          <cell r="I226" t="str">
            <v>Alcachofas con Jamón</v>
          </cell>
          <cell r="J226" t="str">
            <v>Sopa Mallorquina</v>
          </cell>
          <cell r="K226" t="str">
            <v>Pechuga Grillé</v>
          </cell>
          <cell r="L226" t="str">
            <v>Palitos de Merluza</v>
          </cell>
        </row>
        <row r="227">
          <cell r="B227">
            <v>36386</v>
          </cell>
          <cell r="C227">
            <v>370</v>
          </cell>
          <cell r="D227">
            <v>36498</v>
          </cell>
          <cell r="E227" t="str">
            <v>Fideuà Castellana</v>
          </cell>
          <cell r="F227" t="str">
            <v>Entremeses de la Casa</v>
          </cell>
          <cell r="G227" t="str">
            <v>Carbonada de Ternera</v>
          </cell>
          <cell r="H227" t="str">
            <v>Jamón con Ensalada</v>
          </cell>
          <cell r="I227" t="str">
            <v>Ensalada de Judías</v>
          </cell>
          <cell r="J227" t="str">
            <v>Sopa de Sémola</v>
          </cell>
          <cell r="K227" t="str">
            <v>Salmón a la Almendra</v>
          </cell>
          <cell r="L227" t="str">
            <v>Huevos Friton con Beicon</v>
          </cell>
        </row>
        <row r="228">
          <cell r="B228">
            <v>36387</v>
          </cell>
          <cell r="C228">
            <v>371</v>
          </cell>
          <cell r="D228">
            <v>36499</v>
          </cell>
          <cell r="E228" t="str">
            <v>Entremeses Calientes</v>
          </cell>
          <cell r="F228" t="str">
            <v>Ensalada Mixta</v>
          </cell>
          <cell r="G228" t="str">
            <v>Paella Valenciana</v>
          </cell>
          <cell r="H228" t="str">
            <v>Rotti a la Trufa</v>
          </cell>
          <cell r="I228" t="str">
            <v>Sopa de la Abuela</v>
          </cell>
          <cell r="J228" t="str">
            <v>Coliflor con Ali Oli</v>
          </cell>
          <cell r="K228" t="str">
            <v>Merluza Rebozada</v>
          </cell>
          <cell r="L228" t="str">
            <v>Pollo en su Jugo</v>
          </cell>
        </row>
        <row r="229">
          <cell r="B229">
            <v>36388</v>
          </cell>
          <cell r="C229">
            <v>372</v>
          </cell>
          <cell r="D229">
            <v>36500</v>
          </cell>
          <cell r="E229" t="str">
            <v>Judías Salteadas</v>
          </cell>
          <cell r="F229" t="str">
            <v>Arròs amb Fesols i Naps</v>
          </cell>
          <cell r="G229" t="str">
            <v>Hamburguesa Lionesa Plancha</v>
          </cell>
          <cell r="H229" t="str">
            <v>Pastel de Pescado</v>
          </cell>
          <cell r="I229" t="str">
            <v>Puré de Patatas</v>
          </cell>
          <cell r="J229" t="str">
            <v>Panaché de Verduras</v>
          </cell>
          <cell r="K229" t="str">
            <v>Trucha a la Navarra</v>
          </cell>
          <cell r="L229" t="str">
            <v>Croquetas de Jamón York</v>
          </cell>
        </row>
        <row r="230">
          <cell r="B230">
            <v>36389</v>
          </cell>
          <cell r="C230">
            <v>373</v>
          </cell>
          <cell r="D230">
            <v>36501</v>
          </cell>
          <cell r="E230" t="str">
            <v>Garbanzos de Vigilia</v>
          </cell>
          <cell r="F230" t="str">
            <v>Ensalada Mixta</v>
          </cell>
          <cell r="G230" t="str">
            <v>Bacaladillo a la Romana</v>
          </cell>
          <cell r="H230" t="str">
            <v>Higado Empanado</v>
          </cell>
          <cell r="I230" t="str">
            <v>Crema de Calabacín</v>
          </cell>
          <cell r="J230" t="str">
            <v>Hervido de Acelgas</v>
          </cell>
          <cell r="K230" t="str">
            <v>Pechuga de Pavo al Limón</v>
          </cell>
          <cell r="L230" t="str">
            <v>Tortilla Paisana</v>
          </cell>
        </row>
        <row r="231">
          <cell r="B231">
            <v>36390</v>
          </cell>
          <cell r="C231">
            <v>374</v>
          </cell>
          <cell r="D231">
            <v>36502</v>
          </cell>
          <cell r="E231" t="str">
            <v>Gazpacho Troceado</v>
          </cell>
          <cell r="F231" t="str">
            <v>Pasta Gratinada</v>
          </cell>
          <cell r="G231" t="str">
            <v>Merluza a la Vasca</v>
          </cell>
          <cell r="H231" t="str">
            <v>Brocheta de Solomillo</v>
          </cell>
          <cell r="I231" t="str">
            <v>Sopa de Cabello</v>
          </cell>
          <cell r="J231" t="str">
            <v>Crema de Espinacas</v>
          </cell>
          <cell r="K231" t="str">
            <v>Longanizas con Patatas</v>
          </cell>
          <cell r="L231" t="str">
            <v>Filete de Gallo al Horno</v>
          </cell>
        </row>
        <row r="232">
          <cell r="B232">
            <v>36391</v>
          </cell>
          <cell r="C232">
            <v>375</v>
          </cell>
          <cell r="D232">
            <v>36503</v>
          </cell>
          <cell r="E232" t="str">
            <v>Sopa Castellana</v>
          </cell>
          <cell r="F232" t="str">
            <v>Ensalada Valenciana</v>
          </cell>
          <cell r="G232" t="str">
            <v>Arroz al Horno</v>
          </cell>
          <cell r="H232" t="str">
            <v>Pollo en su Jugo</v>
          </cell>
          <cell r="I232" t="str">
            <v>Sopa a la Marinera</v>
          </cell>
          <cell r="J232" t="str">
            <v>Zanahorias a la Crema</v>
          </cell>
          <cell r="K232" t="str">
            <v>Bonito con Pisto</v>
          </cell>
          <cell r="L232" t="str">
            <v>Tortilla Extremeña</v>
          </cell>
        </row>
        <row r="233">
          <cell r="B233">
            <v>36392</v>
          </cell>
          <cell r="C233">
            <v>376</v>
          </cell>
          <cell r="D233">
            <v>36504</v>
          </cell>
          <cell r="E233" t="str">
            <v>Sopa de Cebolla</v>
          </cell>
          <cell r="F233" t="str">
            <v>Ensalada Italiana</v>
          </cell>
          <cell r="G233" t="str">
            <v>Chuletas de Cordero</v>
          </cell>
          <cell r="H233" t="str">
            <v>Merluza al Vapor</v>
          </cell>
          <cell r="I233" t="str">
            <v>Sopa de Verduras</v>
          </cell>
          <cell r="J233" t="str">
            <v>Acelgas Salteadas</v>
          </cell>
          <cell r="K233" t="str">
            <v>Lomo a la Plancha</v>
          </cell>
          <cell r="L233" t="str">
            <v>Croquetas Parmesanas</v>
          </cell>
        </row>
        <row r="234">
          <cell r="B234">
            <v>36393</v>
          </cell>
          <cell r="C234">
            <v>377</v>
          </cell>
          <cell r="D234">
            <v>36505</v>
          </cell>
          <cell r="E234" t="str">
            <v>Pizzas Reina</v>
          </cell>
          <cell r="F234" t="str">
            <v>Judías con Fideos Gallega</v>
          </cell>
          <cell r="G234" t="str">
            <v>Rape al All i Pebre</v>
          </cell>
          <cell r="H234" t="str">
            <v>Huevos al Plato Campera</v>
          </cell>
          <cell r="I234" t="str">
            <v>Puré Castellana</v>
          </cell>
          <cell r="J234" t="str">
            <v>Ensalada de Aranjuez</v>
          </cell>
          <cell r="K234" t="str">
            <v>Jamón York con Espinacas</v>
          </cell>
          <cell r="L234" t="str">
            <v>Brochetas de Pollo</v>
          </cell>
        </row>
        <row r="235">
          <cell r="B235">
            <v>36394</v>
          </cell>
          <cell r="C235">
            <v>378</v>
          </cell>
          <cell r="D235">
            <v>36506</v>
          </cell>
          <cell r="E235" t="str">
            <v>Entremeses de la Casa</v>
          </cell>
          <cell r="F235" t="str">
            <v>Ensalada con Atún</v>
          </cell>
          <cell r="G235" t="str">
            <v>Paella Valenciana</v>
          </cell>
          <cell r="H235" t="str">
            <v>Salmón a la Almendra</v>
          </cell>
          <cell r="I235" t="str">
            <v>Sopa Cubierta</v>
          </cell>
          <cell r="J235" t="str">
            <v>Menestra Aragonesa</v>
          </cell>
          <cell r="K235" t="str">
            <v>Tortilla de Patata</v>
          </cell>
          <cell r="L235" t="str">
            <v>Entremeses Variados</v>
          </cell>
        </row>
        <row r="236">
          <cell r="B236">
            <v>36395</v>
          </cell>
          <cell r="C236">
            <v>379</v>
          </cell>
          <cell r="D236">
            <v>36507</v>
          </cell>
          <cell r="E236" t="str">
            <v>Lentejas a la Castellana</v>
          </cell>
          <cell r="F236" t="str">
            <v>Crema Solferino</v>
          </cell>
          <cell r="G236" t="str">
            <v>Pollo al Horno Sevillana</v>
          </cell>
          <cell r="H236" t="str">
            <v>Emperador Plancha</v>
          </cell>
          <cell r="I236" t="str">
            <v>Coliflor con Ali Oli</v>
          </cell>
          <cell r="J236" t="str">
            <v>Sopa a la Paisana</v>
          </cell>
          <cell r="K236" t="str">
            <v>Merluza en Salsa Verde</v>
          </cell>
          <cell r="L236" t="str">
            <v>Escalope Milanesa</v>
          </cell>
        </row>
        <row r="237">
          <cell r="B237">
            <v>36396</v>
          </cell>
          <cell r="C237">
            <v>380</v>
          </cell>
          <cell r="D237">
            <v>36508</v>
          </cell>
          <cell r="E237" t="str">
            <v>Vichysoisse Caliente</v>
          </cell>
          <cell r="F237" t="str">
            <v>Ensalada del Chef</v>
          </cell>
          <cell r="G237" t="str">
            <v>Cordero a la Menta</v>
          </cell>
          <cell r="H237" t="str">
            <v>Arroz de Chipirones</v>
          </cell>
          <cell r="I237" t="str">
            <v>Sopa de Pepita Melón</v>
          </cell>
          <cell r="J237" t="str">
            <v>Hervido Valenciano</v>
          </cell>
          <cell r="K237" t="str">
            <v>Croquetas Ave</v>
          </cell>
          <cell r="L237" t="str">
            <v>Pescadilla Andaluza</v>
          </cell>
        </row>
        <row r="238">
          <cell r="B238">
            <v>36397</v>
          </cell>
          <cell r="C238">
            <v>381</v>
          </cell>
          <cell r="D238">
            <v>36509</v>
          </cell>
          <cell r="E238" t="str">
            <v>Crema de Zanahorias</v>
          </cell>
          <cell r="F238" t="str">
            <v>Macarrones Marinera</v>
          </cell>
          <cell r="G238" t="str">
            <v>Jamoncito Sevillana</v>
          </cell>
          <cell r="H238" t="str">
            <v>San Jacobo</v>
          </cell>
          <cell r="I238" t="str">
            <v>Sopa de Tapioca</v>
          </cell>
          <cell r="J238" t="str">
            <v>Ensalada Alemana</v>
          </cell>
          <cell r="K238" t="str">
            <v>Chuletas de Lomo con Ajos</v>
          </cell>
          <cell r="L238" t="str">
            <v>Emperador Plancha</v>
          </cell>
        </row>
        <row r="239">
          <cell r="B239">
            <v>36398</v>
          </cell>
          <cell r="C239">
            <v>382</v>
          </cell>
          <cell r="D239">
            <v>36510</v>
          </cell>
          <cell r="E239" t="str">
            <v>Sopa Boullabaise</v>
          </cell>
          <cell r="F239" t="str">
            <v>Panaché de Fiambres</v>
          </cell>
          <cell r="G239" t="str">
            <v>Merluza a la Gallega</v>
          </cell>
          <cell r="H239" t="str">
            <v>Caldereta Extremeña</v>
          </cell>
          <cell r="I239" t="str">
            <v>Crema de Esparragos</v>
          </cell>
          <cell r="J239" t="str">
            <v>Sopa Juliana</v>
          </cell>
          <cell r="K239" t="str">
            <v>Lenguado al Horno</v>
          </cell>
          <cell r="L239" t="str">
            <v>Embutido Valenciano</v>
          </cell>
        </row>
        <row r="240">
          <cell r="B240">
            <v>36399</v>
          </cell>
          <cell r="C240">
            <v>383</v>
          </cell>
          <cell r="D240">
            <v>36511</v>
          </cell>
          <cell r="E240" t="str">
            <v>Arroz Piperina</v>
          </cell>
          <cell r="F240" t="str">
            <v>Crema Americana</v>
          </cell>
          <cell r="G240" t="str">
            <v>Pescadilla Andaluza</v>
          </cell>
          <cell r="H240" t="str">
            <v>Gallón a la Española</v>
          </cell>
          <cell r="I240" t="str">
            <v>Puré a la Aldeana</v>
          </cell>
          <cell r="J240" t="str">
            <v>Guisantes Salteados</v>
          </cell>
          <cell r="K240" t="str">
            <v>Albóndigas de Pollo</v>
          </cell>
          <cell r="L240" t="str">
            <v>Francesa con Jamón Serrano</v>
          </cell>
        </row>
        <row r="241">
          <cell r="B241">
            <v>36400</v>
          </cell>
          <cell r="C241">
            <v>384</v>
          </cell>
          <cell r="D241">
            <v>36512</v>
          </cell>
          <cell r="E241" t="str">
            <v>Sopa de Ave</v>
          </cell>
          <cell r="F241" t="str">
            <v>Ensalada Mimosa</v>
          </cell>
          <cell r="G241" t="str">
            <v>Encebollado de Sepia</v>
          </cell>
          <cell r="H241" t="str">
            <v>Filete de Ternera</v>
          </cell>
          <cell r="I241" t="str">
            <v>Sopa de Rape a la Catalana</v>
          </cell>
          <cell r="J241" t="str">
            <v>Acelgas Salteadas</v>
          </cell>
          <cell r="K241" t="str">
            <v>Palaya Marinera</v>
          </cell>
          <cell r="L241" t="str">
            <v>Pechuga a la Americana</v>
          </cell>
        </row>
        <row r="242">
          <cell r="B242">
            <v>36401</v>
          </cell>
          <cell r="C242">
            <v>385</v>
          </cell>
          <cell r="D242">
            <v>36513</v>
          </cell>
          <cell r="E242" t="str">
            <v>Ensalada Primavera</v>
          </cell>
          <cell r="F242" t="str">
            <v>Panaché Mixto</v>
          </cell>
          <cell r="G242" t="str">
            <v>Paella de Marisco</v>
          </cell>
          <cell r="H242" t="str">
            <v>Pechuga Billerroi</v>
          </cell>
          <cell r="I242" t="str">
            <v>Sopa de la Abuela</v>
          </cell>
          <cell r="J242" t="str">
            <v>Judías Portuguesa</v>
          </cell>
          <cell r="K242" t="str">
            <v>Merluza Romana</v>
          </cell>
          <cell r="L242" t="str">
            <v>Lomo al Horno con Puré</v>
          </cell>
        </row>
        <row r="243">
          <cell r="B243">
            <v>36402</v>
          </cell>
          <cell r="C243">
            <v>386</v>
          </cell>
          <cell r="D243">
            <v>36514</v>
          </cell>
          <cell r="E243" t="str">
            <v>Lentejas a la Castellana</v>
          </cell>
          <cell r="F243" t="str">
            <v>Crema Solferino</v>
          </cell>
          <cell r="G243" t="str">
            <v>Pollo al Horno Sevillana</v>
          </cell>
          <cell r="H243" t="str">
            <v>Emperador Plancha</v>
          </cell>
          <cell r="I243" t="str">
            <v>Coliflor con Ali Oli</v>
          </cell>
          <cell r="J243" t="str">
            <v>Sopa a la Paisana</v>
          </cell>
          <cell r="K243" t="str">
            <v>Merluza en Salsa Verde</v>
          </cell>
          <cell r="L243" t="str">
            <v>Escalope Milanesa</v>
          </cell>
        </row>
        <row r="244">
          <cell r="B244">
            <v>36403</v>
          </cell>
          <cell r="C244">
            <v>387</v>
          </cell>
          <cell r="D244">
            <v>36515</v>
          </cell>
          <cell r="E244" t="str">
            <v>Vichysoisse Caliente</v>
          </cell>
          <cell r="F244" t="str">
            <v>Ensalada del Chef</v>
          </cell>
          <cell r="G244" t="str">
            <v>Cordero a la Menta</v>
          </cell>
          <cell r="H244" t="str">
            <v>Arroz de Chipirones</v>
          </cell>
          <cell r="I244" t="str">
            <v>Sopa de Pepita Melón</v>
          </cell>
          <cell r="J244" t="str">
            <v>Hervido Valenciano</v>
          </cell>
          <cell r="K244" t="str">
            <v>Croquetas Ave</v>
          </cell>
          <cell r="L244" t="str">
            <v>Pescadilla Andaluza</v>
          </cell>
        </row>
        <row r="245">
          <cell r="B245">
            <v>36404</v>
          </cell>
          <cell r="C245">
            <v>388</v>
          </cell>
          <cell r="D245">
            <v>36516</v>
          </cell>
          <cell r="E245" t="str">
            <v>Crema de Zanahorias</v>
          </cell>
          <cell r="F245" t="str">
            <v>Macarrones Marinera</v>
          </cell>
          <cell r="G245" t="str">
            <v>Jamoncito Sevillana</v>
          </cell>
          <cell r="H245" t="str">
            <v>San Jacobo</v>
          </cell>
          <cell r="I245" t="str">
            <v>Sopa de Tapioca</v>
          </cell>
          <cell r="J245" t="str">
            <v>Ensalada Alemana</v>
          </cell>
          <cell r="K245" t="str">
            <v>Chuletas de Lomo con Ajos</v>
          </cell>
          <cell r="L245" t="str">
            <v>Emperador Plancha</v>
          </cell>
        </row>
        <row r="246">
          <cell r="B246">
            <v>36405</v>
          </cell>
          <cell r="C246">
            <v>389</v>
          </cell>
          <cell r="D246">
            <v>36517</v>
          </cell>
          <cell r="E246" t="str">
            <v>Sopa Boullabaise</v>
          </cell>
          <cell r="F246" t="str">
            <v>Panaché de Fiambres</v>
          </cell>
          <cell r="G246" t="str">
            <v>Merluza a la Gallega</v>
          </cell>
          <cell r="H246" t="str">
            <v>Caldereta Extremeña</v>
          </cell>
          <cell r="I246" t="str">
            <v>Crema de Esparragos</v>
          </cell>
          <cell r="J246" t="str">
            <v>Sopa Juliana</v>
          </cell>
          <cell r="K246" t="str">
            <v>Lenguado al Horno</v>
          </cell>
          <cell r="L246" t="str">
            <v>Embutido Valenciano</v>
          </cell>
        </row>
        <row r="247">
          <cell r="B247">
            <v>36406</v>
          </cell>
          <cell r="C247">
            <v>390</v>
          </cell>
          <cell r="D247">
            <v>36518</v>
          </cell>
          <cell r="E247" t="str">
            <v>Arroz Piperina</v>
          </cell>
          <cell r="F247" t="str">
            <v>Crema Americana</v>
          </cell>
          <cell r="G247" t="str">
            <v>Pescadilla Andaluza</v>
          </cell>
          <cell r="H247" t="str">
            <v>Gallón a la Española</v>
          </cell>
          <cell r="I247" t="str">
            <v>Puré a la Aldeana</v>
          </cell>
          <cell r="J247" t="str">
            <v>Guisantes Salteados</v>
          </cell>
          <cell r="K247" t="str">
            <v>Albóndigas de Pollo</v>
          </cell>
          <cell r="L247" t="str">
            <v>Francesa con Jamón Serrano</v>
          </cell>
        </row>
        <row r="248">
          <cell r="B248">
            <v>36407</v>
          </cell>
          <cell r="C248">
            <v>391</v>
          </cell>
          <cell r="D248">
            <v>36519</v>
          </cell>
          <cell r="E248" t="str">
            <v>Sopa de Ave</v>
          </cell>
          <cell r="F248" t="str">
            <v>Ensalada Mimosa</v>
          </cell>
          <cell r="G248" t="str">
            <v>Encebollado de Sepia</v>
          </cell>
          <cell r="H248" t="str">
            <v>Filete de Ternera</v>
          </cell>
          <cell r="I248" t="str">
            <v>Sopa de Rape a la Catalana</v>
          </cell>
          <cell r="J248" t="str">
            <v>Acelgas Salteadas</v>
          </cell>
          <cell r="K248" t="str">
            <v>Palaya Marinera</v>
          </cell>
          <cell r="L248" t="str">
            <v>Pechuga a la Americana</v>
          </cell>
        </row>
        <row r="249">
          <cell r="B249">
            <v>36408</v>
          </cell>
          <cell r="C249">
            <v>392</v>
          </cell>
          <cell r="D249">
            <v>36520</v>
          </cell>
          <cell r="E249" t="str">
            <v>Ensalada Primavera</v>
          </cell>
          <cell r="F249" t="str">
            <v>Panaché Mixto</v>
          </cell>
          <cell r="G249" t="str">
            <v>Paella de Marisco</v>
          </cell>
          <cell r="H249" t="str">
            <v>Pechuga Billerroi</v>
          </cell>
          <cell r="I249" t="str">
            <v>Sopa de la Abuela</v>
          </cell>
          <cell r="J249" t="str">
            <v>Judías Portuguesa</v>
          </cell>
          <cell r="K249" t="str">
            <v>Merluza Romana</v>
          </cell>
          <cell r="L249" t="str">
            <v>Lomo al Horno con Puré</v>
          </cell>
        </row>
        <row r="250">
          <cell r="B250">
            <v>36409</v>
          </cell>
          <cell r="C250">
            <v>393</v>
          </cell>
          <cell r="D250">
            <v>36521</v>
          </cell>
          <cell r="E250" t="str">
            <v>Judías a la Vinagreta</v>
          </cell>
          <cell r="F250" t="str">
            <v>Sopa de Cocido</v>
          </cell>
          <cell r="G250" t="str">
            <v>Pechuga Milanesa</v>
          </cell>
          <cell r="H250" t="str">
            <v>Merluza Parrilla</v>
          </cell>
          <cell r="I250" t="str">
            <v>Hervido Valenciano</v>
          </cell>
          <cell r="J250" t="str">
            <v>Sopa de Ajo</v>
          </cell>
          <cell r="K250" t="str">
            <v>Huevos Fritos con Bacon</v>
          </cell>
          <cell r="L250" t="str">
            <v>Panaché de Fiambres</v>
          </cell>
        </row>
        <row r="251">
          <cell r="B251">
            <v>36410</v>
          </cell>
          <cell r="C251">
            <v>394</v>
          </cell>
          <cell r="D251">
            <v>36522</v>
          </cell>
          <cell r="E251" t="str">
            <v>Ensalada Mixta</v>
          </cell>
          <cell r="F251" t="str">
            <v>Arroz al Horno</v>
          </cell>
          <cell r="G251" t="str">
            <v>Emperador Plancha</v>
          </cell>
          <cell r="H251" t="str">
            <v>Jamón Braseado</v>
          </cell>
          <cell r="I251" t="str">
            <v>Sopa de Tapioca</v>
          </cell>
          <cell r="J251" t="str">
            <v>Hervido de Acelgas</v>
          </cell>
          <cell r="K251" t="str">
            <v>Croquetas Ave</v>
          </cell>
          <cell r="L251" t="str">
            <v>Hamburguesa de Ternera</v>
          </cell>
        </row>
        <row r="252">
          <cell r="B252">
            <v>36411</v>
          </cell>
          <cell r="C252">
            <v>395</v>
          </cell>
          <cell r="D252">
            <v>36523</v>
          </cell>
          <cell r="E252" t="str">
            <v>Sopa Marinera</v>
          </cell>
          <cell r="F252" t="str">
            <v>Menestra de Verduras</v>
          </cell>
          <cell r="G252" t="str">
            <v>Pollo al Limón</v>
          </cell>
          <cell r="H252" t="str">
            <v>Bacaladilla a la Andaluza</v>
          </cell>
          <cell r="I252" t="str">
            <v>Puré de Gisantes</v>
          </cell>
          <cell r="J252" t="str">
            <v>Sopa de Cebolla</v>
          </cell>
          <cell r="K252" t="str">
            <v>Tortilla Española</v>
          </cell>
          <cell r="L252" t="str">
            <v>Embutido Valenciano</v>
          </cell>
        </row>
        <row r="253">
          <cell r="B253">
            <v>36412</v>
          </cell>
          <cell r="C253">
            <v>396</v>
          </cell>
          <cell r="D253">
            <v>36524</v>
          </cell>
          <cell r="E253" t="str">
            <v>Ensalada Valenciana</v>
          </cell>
          <cell r="F253" t="str">
            <v>Fideuà de Marisco</v>
          </cell>
          <cell r="G253" t="str">
            <v>Lenguado Marinera</v>
          </cell>
          <cell r="H253" t="str">
            <v>Albondigas financiera</v>
          </cell>
          <cell r="I253" t="str">
            <v>Hervido de Judías</v>
          </cell>
          <cell r="J253" t="str">
            <v>Sopa de Lluvia</v>
          </cell>
          <cell r="K253" t="str">
            <v>Solomillo de Cerdo</v>
          </cell>
          <cell r="L253" t="str">
            <v>Varitas de Merluza</v>
          </cell>
        </row>
        <row r="254">
          <cell r="B254">
            <v>36413</v>
          </cell>
          <cell r="C254">
            <v>397</v>
          </cell>
          <cell r="D254">
            <v>36525</v>
          </cell>
          <cell r="E254" t="str">
            <v>Ensalada Murciana</v>
          </cell>
          <cell r="F254" t="str">
            <v>Arroz Negro</v>
          </cell>
          <cell r="G254" t="str">
            <v>Canelones Rossini</v>
          </cell>
          <cell r="H254" t="str">
            <v>Chuletas de Cordero</v>
          </cell>
          <cell r="I254" t="str">
            <v>Sopa Juliana</v>
          </cell>
          <cell r="J254" t="str">
            <v>Coliflor a la Crema</v>
          </cell>
          <cell r="K254" t="str">
            <v>Salmón a la Plancha</v>
          </cell>
          <cell r="L254" t="str">
            <v>Pinchos Mixtos</v>
          </cell>
        </row>
        <row r="255">
          <cell r="B255">
            <v>36414</v>
          </cell>
          <cell r="C255">
            <v>398</v>
          </cell>
          <cell r="D255">
            <v>36526</v>
          </cell>
          <cell r="E255" t="str">
            <v>Ensalada Marinera</v>
          </cell>
          <cell r="F255" t="str">
            <v>Fabada Asturiana</v>
          </cell>
          <cell r="G255" t="str">
            <v>Pechuga Villeroy</v>
          </cell>
          <cell r="H255" t="str">
            <v>Pulpo Encebollado</v>
          </cell>
          <cell r="I255" t="str">
            <v>Hervido con Zanahoria</v>
          </cell>
          <cell r="J255" t="str">
            <v>Crema de Verduras</v>
          </cell>
          <cell r="K255" t="str">
            <v>Merluza a la Marinera</v>
          </cell>
          <cell r="L255" t="str">
            <v>Tortilla de Jamón York</v>
          </cell>
        </row>
        <row r="256">
          <cell r="B256">
            <v>36415</v>
          </cell>
          <cell r="C256">
            <v>399</v>
          </cell>
          <cell r="D256">
            <v>36527</v>
          </cell>
          <cell r="E256" t="str">
            <v>Sopa Bullabesa</v>
          </cell>
          <cell r="F256" t="str">
            <v>Ensalada del Chef</v>
          </cell>
          <cell r="G256" t="str">
            <v>Paella Valenciana</v>
          </cell>
          <cell r="H256" t="str">
            <v>Gallón Braseado</v>
          </cell>
          <cell r="I256" t="str">
            <v>Sopa de Fideos</v>
          </cell>
          <cell r="J256" t="str">
            <v>Alcachofas con Jamón</v>
          </cell>
          <cell r="K256" t="str">
            <v>Pescado a la Plancha</v>
          </cell>
          <cell r="L256" t="str">
            <v>Pechuga Pavo y Ensaladilla</v>
          </cell>
        </row>
        <row r="257">
          <cell r="B257">
            <v>36416</v>
          </cell>
          <cell r="C257">
            <v>400</v>
          </cell>
          <cell r="D257">
            <v>36528</v>
          </cell>
          <cell r="E257" t="str">
            <v>Espirales a la Bretacini</v>
          </cell>
          <cell r="F257" t="str">
            <v>Sopa Castellana</v>
          </cell>
          <cell r="G257" t="str">
            <v>Huevos al Plato Marinera</v>
          </cell>
          <cell r="H257" t="str">
            <v>Hamburguesa de Pollo</v>
          </cell>
          <cell r="I257" t="str">
            <v>Crema de Champiñones</v>
          </cell>
          <cell r="J257" t="str">
            <v>Pastel de Calabacín</v>
          </cell>
          <cell r="K257" t="str">
            <v>Atún Grillé</v>
          </cell>
          <cell r="L257" t="str">
            <v>Escalope de Ternera</v>
          </cell>
        </row>
        <row r="258">
          <cell r="B258">
            <v>36417</v>
          </cell>
          <cell r="C258">
            <v>401</v>
          </cell>
          <cell r="D258">
            <v>36529</v>
          </cell>
          <cell r="E258" t="str">
            <v>Entremeses de la Casa</v>
          </cell>
          <cell r="F258" t="str">
            <v>Patatas Aragonesa</v>
          </cell>
          <cell r="G258" t="str">
            <v>Pollo al Ajillo</v>
          </cell>
          <cell r="H258" t="str">
            <v>Calamares a la Romana</v>
          </cell>
          <cell r="I258" t="str">
            <v>Crema Americana</v>
          </cell>
          <cell r="J258" t="str">
            <v>Judías Salteadas con Jamón</v>
          </cell>
          <cell r="K258" t="str">
            <v>Lomo a la Plancha Portuguesa</v>
          </cell>
          <cell r="L258" t="str">
            <v>Croquetas de Bacalao</v>
          </cell>
        </row>
        <row r="259">
          <cell r="B259">
            <v>36418</v>
          </cell>
          <cell r="C259">
            <v>402</v>
          </cell>
          <cell r="D259">
            <v>36530</v>
          </cell>
          <cell r="E259" t="str">
            <v>Arroz con Acelgas</v>
          </cell>
          <cell r="F259" t="str">
            <v>Tostadas Reina</v>
          </cell>
          <cell r="G259" t="str">
            <v>Crêpes de Pescado</v>
          </cell>
          <cell r="H259" t="str">
            <v>Pechuga Empanada</v>
          </cell>
          <cell r="I259" t="str">
            <v>Acelgas con Ajetes</v>
          </cell>
          <cell r="J259" t="str">
            <v>Crema de Aranjuez</v>
          </cell>
          <cell r="K259" t="str">
            <v>Longanizas con Patatas</v>
          </cell>
          <cell r="L259" t="str">
            <v>Bacalao a la Vizcaína</v>
          </cell>
        </row>
        <row r="260">
          <cell r="B260">
            <v>36419</v>
          </cell>
          <cell r="C260">
            <v>403</v>
          </cell>
          <cell r="D260">
            <v>36531</v>
          </cell>
          <cell r="E260" t="str">
            <v>Sopa de Cocido</v>
          </cell>
          <cell r="F260" t="str">
            <v>Ensalada con  Queso</v>
          </cell>
          <cell r="G260" t="str">
            <v>Plato de Cocido</v>
          </cell>
          <cell r="H260" t="str">
            <v>Escalopines Marsalá</v>
          </cell>
          <cell r="I260" t="str">
            <v>Estofado de Verduras</v>
          </cell>
          <cell r="J260" t="str">
            <v>Puré Parmentière</v>
          </cell>
          <cell r="K260" t="str">
            <v>Pizza Napolitana</v>
          </cell>
          <cell r="L260" t="str">
            <v>Emperador a la Crema</v>
          </cell>
        </row>
        <row r="261">
          <cell r="B261">
            <v>36420</v>
          </cell>
          <cell r="C261">
            <v>404</v>
          </cell>
          <cell r="D261">
            <v>36532</v>
          </cell>
          <cell r="E261" t="str">
            <v>Arroz con mejillones</v>
          </cell>
          <cell r="F261" t="str">
            <v>Coliflor con Tomate</v>
          </cell>
          <cell r="G261" t="str">
            <v>Ragût de Ternera</v>
          </cell>
          <cell r="H261" t="str">
            <v>Merluza a la Plancha</v>
          </cell>
          <cell r="I261" t="str">
            <v>Sopa de Estrellitas</v>
          </cell>
          <cell r="J261" t="str">
            <v>Guisantes Paisana</v>
          </cell>
          <cell r="K261" t="str">
            <v>Huevos Fritos con Morcilla</v>
          </cell>
          <cell r="L261" t="str">
            <v>Empanada de Bonito</v>
          </cell>
        </row>
        <row r="262">
          <cell r="B262">
            <v>36421</v>
          </cell>
          <cell r="C262">
            <v>405</v>
          </cell>
          <cell r="D262">
            <v>36533</v>
          </cell>
          <cell r="E262" t="str">
            <v>Sandwich Vegetal</v>
          </cell>
          <cell r="F262" t="str">
            <v>Sopa de Pescado</v>
          </cell>
          <cell r="G262" t="str">
            <v>Pollo al Horno</v>
          </cell>
          <cell r="H262" t="str">
            <v>Blandada de Merluza</v>
          </cell>
          <cell r="I262" t="str">
            <v>Espinacas a la Crema</v>
          </cell>
          <cell r="J262" t="str">
            <v>Puré Solferino</v>
          </cell>
          <cell r="K262" t="str">
            <v>Filete de Ternera</v>
          </cell>
          <cell r="L262" t="str">
            <v>Croquetas Caseras</v>
          </cell>
        </row>
        <row r="263">
          <cell r="B263">
            <v>36422</v>
          </cell>
          <cell r="C263">
            <v>406</v>
          </cell>
          <cell r="D263">
            <v>36534</v>
          </cell>
          <cell r="E263" t="str">
            <v>Ensalada Valenciana</v>
          </cell>
          <cell r="F263" t="str">
            <v>Entremeses Mar y Tierra</v>
          </cell>
          <cell r="G263" t="str">
            <v>Paella de Pollo y Conejo</v>
          </cell>
          <cell r="H263" t="str">
            <v>Sepia a la Plancha</v>
          </cell>
          <cell r="I263" t="str">
            <v>Sopa de Cabello de Angel</v>
          </cell>
          <cell r="J263" t="str">
            <v>Menestra Castellana</v>
          </cell>
          <cell r="K263" t="str">
            <v>Tortilla Parmesana</v>
          </cell>
          <cell r="L263" t="str">
            <v>Merluza puché</v>
          </cell>
        </row>
        <row r="264">
          <cell r="B264">
            <v>36423</v>
          </cell>
          <cell r="C264">
            <v>407</v>
          </cell>
          <cell r="D264">
            <v>36535</v>
          </cell>
          <cell r="E264" t="str">
            <v>Sopa de Cebolla</v>
          </cell>
          <cell r="F264" t="str">
            <v>Ensalada Italiana</v>
          </cell>
          <cell r="G264" t="str">
            <v>Pollo  Cazadora</v>
          </cell>
          <cell r="H264" t="str">
            <v>Lenguado a la Plancha</v>
          </cell>
          <cell r="I264" t="str">
            <v>Crema de Puerro</v>
          </cell>
          <cell r="J264" t="str">
            <v>Lasaña de  Verduras</v>
          </cell>
          <cell r="K264" t="str">
            <v>Lomo Portuguesa</v>
          </cell>
          <cell r="L264" t="str">
            <v>Pechuga Pavo y Ensalada</v>
          </cell>
        </row>
        <row r="265">
          <cell r="B265">
            <v>36424</v>
          </cell>
          <cell r="C265">
            <v>408</v>
          </cell>
          <cell r="D265">
            <v>36536</v>
          </cell>
          <cell r="E265" t="str">
            <v>Empanada Gallega</v>
          </cell>
          <cell r="F265" t="str">
            <v>Arroz a la Cubana</v>
          </cell>
          <cell r="G265" t="str">
            <v>Chuletas con Ensalada</v>
          </cell>
          <cell r="H265" t="str">
            <v>Albóndigas Caseras</v>
          </cell>
          <cell r="I265" t="str">
            <v>Espinacas a la Crema</v>
          </cell>
          <cell r="J265" t="str">
            <v>Sopa Paisana</v>
          </cell>
          <cell r="K265" t="str">
            <v>Emperador a la Plancha</v>
          </cell>
          <cell r="L265" t="str">
            <v>Pollo al Ajillo</v>
          </cell>
        </row>
        <row r="266">
          <cell r="B266">
            <v>36425</v>
          </cell>
          <cell r="C266">
            <v>409</v>
          </cell>
          <cell r="D266">
            <v>36537</v>
          </cell>
          <cell r="E266" t="str">
            <v>Sopa de Pescado</v>
          </cell>
          <cell r="F266" t="str">
            <v>Ensalada Alemana</v>
          </cell>
          <cell r="G266" t="str">
            <v>Paletilla a la Menta</v>
          </cell>
          <cell r="H266" t="str">
            <v>Croquetas con Ensalada</v>
          </cell>
          <cell r="I266" t="str">
            <v>Hervido Valenciano</v>
          </cell>
          <cell r="J266" t="str">
            <v>Crema de Champiñones</v>
          </cell>
          <cell r="K266" t="str">
            <v>Trucha a la Navarra</v>
          </cell>
          <cell r="L266" t="str">
            <v>Brocheta de Solomillo</v>
          </cell>
        </row>
        <row r="267">
          <cell r="B267">
            <v>36426</v>
          </cell>
          <cell r="C267">
            <v>410</v>
          </cell>
          <cell r="D267">
            <v>36538</v>
          </cell>
          <cell r="E267" t="str">
            <v>Lentejas con Chorizo</v>
          </cell>
          <cell r="F267" t="str">
            <v>Macarrones Napolitana</v>
          </cell>
          <cell r="G267" t="str">
            <v>Lomo Adobado</v>
          </cell>
          <cell r="H267" t="str">
            <v>Lomo de Rape Albufera</v>
          </cell>
          <cell r="I267" t="str">
            <v>Puré de Zanahorias</v>
          </cell>
          <cell r="J267" t="str">
            <v>Panaché de Verduras</v>
          </cell>
          <cell r="K267" t="str">
            <v>Tortilla de York y Queso</v>
          </cell>
          <cell r="L267" t="str">
            <v>Embutido a la Plancha</v>
          </cell>
        </row>
        <row r="268">
          <cell r="B268">
            <v>36427</v>
          </cell>
          <cell r="C268">
            <v>411</v>
          </cell>
          <cell r="D268">
            <v>36539</v>
          </cell>
          <cell r="E268" t="str">
            <v>Arroz Perrigot</v>
          </cell>
          <cell r="F268" t="str">
            <v>Ensalada Estación</v>
          </cell>
          <cell r="G268" t="str">
            <v>Huevos Marinera</v>
          </cell>
          <cell r="H268" t="str">
            <v>San Jacobo con Pisto</v>
          </cell>
          <cell r="I268" t="str">
            <v>Alcachofas con Jamón</v>
          </cell>
          <cell r="J268" t="str">
            <v>Sopa Mallorquina</v>
          </cell>
          <cell r="K268" t="str">
            <v>Pechuga Grillé</v>
          </cell>
          <cell r="L268" t="str">
            <v>Palitos de Merluza</v>
          </cell>
        </row>
        <row r="269">
          <cell r="B269">
            <v>36428</v>
          </cell>
          <cell r="C269">
            <v>412</v>
          </cell>
          <cell r="D269">
            <v>36540</v>
          </cell>
          <cell r="E269" t="str">
            <v>Fideuà Castellana</v>
          </cell>
          <cell r="F269" t="str">
            <v>Entremeses de la Casa</v>
          </cell>
          <cell r="G269" t="str">
            <v>Carbonada de Ternera</v>
          </cell>
          <cell r="H269" t="str">
            <v>Jamón con Ensalada</v>
          </cell>
          <cell r="I269" t="str">
            <v>Ensalada de Judías</v>
          </cell>
          <cell r="J269" t="str">
            <v>Sopa de Sémola</v>
          </cell>
          <cell r="K269" t="str">
            <v>Salmón a la Almendra</v>
          </cell>
          <cell r="L269" t="str">
            <v>Huevos Friton con Beicon</v>
          </cell>
        </row>
        <row r="270">
          <cell r="B270">
            <v>36429</v>
          </cell>
          <cell r="C270">
            <v>413</v>
          </cell>
          <cell r="D270">
            <v>36541</v>
          </cell>
          <cell r="E270" t="str">
            <v>Entremeses Calientes</v>
          </cell>
          <cell r="F270" t="str">
            <v>Ensalada Mixta</v>
          </cell>
          <cell r="G270" t="str">
            <v>Paella Valenciana</v>
          </cell>
          <cell r="H270" t="str">
            <v>Rotti a la Trufa</v>
          </cell>
          <cell r="I270" t="str">
            <v>Sopa de la Abuela</v>
          </cell>
          <cell r="J270" t="str">
            <v>Coliflor con Ali Oli</v>
          </cell>
          <cell r="K270" t="str">
            <v>Merluza Rebozada</v>
          </cell>
          <cell r="L270" t="str">
            <v>Pollo en su Jugo</v>
          </cell>
        </row>
        <row r="271">
          <cell r="B271">
            <v>36430</v>
          </cell>
          <cell r="C271">
            <v>414</v>
          </cell>
          <cell r="D271">
            <v>36542</v>
          </cell>
          <cell r="E271" t="str">
            <v>Judías Salteadas</v>
          </cell>
          <cell r="F271" t="str">
            <v>Arròs amb Fesols i Naps</v>
          </cell>
          <cell r="G271" t="str">
            <v>Hamburguesa Lionesa Plancha</v>
          </cell>
          <cell r="H271" t="str">
            <v>Pastel de Pescado</v>
          </cell>
          <cell r="I271" t="str">
            <v>Puré de Patatas</v>
          </cell>
          <cell r="J271" t="str">
            <v>Panaché de Verduras</v>
          </cell>
          <cell r="K271" t="str">
            <v>Trucha a la Navarra</v>
          </cell>
          <cell r="L271" t="str">
            <v>Croquetas de Jamón York</v>
          </cell>
        </row>
        <row r="272">
          <cell r="B272">
            <v>36431</v>
          </cell>
          <cell r="C272">
            <v>415</v>
          </cell>
          <cell r="D272">
            <v>36543</v>
          </cell>
          <cell r="E272" t="str">
            <v>Garbanzos de Vigilia</v>
          </cell>
          <cell r="F272" t="str">
            <v>Ensalada Mixta</v>
          </cell>
          <cell r="G272" t="str">
            <v>Bacaladillo a la Romana</v>
          </cell>
          <cell r="H272" t="str">
            <v>Higado Empanado</v>
          </cell>
          <cell r="I272" t="str">
            <v>Crema de Calabacín</v>
          </cell>
          <cell r="J272" t="str">
            <v>Hervido de Acelgas</v>
          </cell>
          <cell r="K272" t="str">
            <v>Pechuga de Pavo al Limón</v>
          </cell>
          <cell r="L272" t="str">
            <v>Tortilla Paisana</v>
          </cell>
        </row>
        <row r="273">
          <cell r="B273">
            <v>36432</v>
          </cell>
          <cell r="C273">
            <v>416</v>
          </cell>
          <cell r="D273">
            <v>36544</v>
          </cell>
          <cell r="E273" t="str">
            <v>Gazpacho Troceado</v>
          </cell>
          <cell r="F273" t="str">
            <v>Pasta Gratinada</v>
          </cell>
          <cell r="G273" t="str">
            <v>Merluza a la Vasca</v>
          </cell>
          <cell r="H273" t="str">
            <v>Brocheta de Solomillo</v>
          </cell>
          <cell r="I273" t="str">
            <v>Sopa de Cabello</v>
          </cell>
          <cell r="J273" t="str">
            <v>Crema de Espinacas</v>
          </cell>
          <cell r="K273" t="str">
            <v>Longanizas con Patatas</v>
          </cell>
          <cell r="L273" t="str">
            <v>Filete de Gallo al Horno</v>
          </cell>
        </row>
        <row r="274">
          <cell r="B274">
            <v>36433</v>
          </cell>
          <cell r="C274">
            <v>417</v>
          </cell>
          <cell r="D274">
            <v>36545</v>
          </cell>
          <cell r="E274" t="str">
            <v>Sopa Castellana</v>
          </cell>
          <cell r="F274" t="str">
            <v>Ensalada Valenciana</v>
          </cell>
          <cell r="G274" t="str">
            <v>Arroz al Horno</v>
          </cell>
          <cell r="H274" t="str">
            <v>Pollo en su Jugo</v>
          </cell>
          <cell r="I274" t="str">
            <v>Sopa a la Marinera</v>
          </cell>
          <cell r="J274" t="str">
            <v>Zanahorias a la Crema</v>
          </cell>
          <cell r="K274" t="str">
            <v>Bonito con Pisto</v>
          </cell>
          <cell r="L274" t="str">
            <v>Tortilla Extremeña</v>
          </cell>
        </row>
        <row r="275">
          <cell r="B275">
            <v>36434</v>
          </cell>
          <cell r="C275">
            <v>418</v>
          </cell>
          <cell r="D275">
            <v>36546</v>
          </cell>
          <cell r="E275" t="str">
            <v>Sopa de Cebolla</v>
          </cell>
          <cell r="F275" t="str">
            <v>Ensalada Italiana</v>
          </cell>
          <cell r="G275" t="str">
            <v>Chuletas de Cordero</v>
          </cell>
          <cell r="H275" t="str">
            <v>Merluza al Vapor</v>
          </cell>
          <cell r="I275" t="str">
            <v>Sopa de Verduras</v>
          </cell>
          <cell r="J275" t="str">
            <v>Acelgas Salteadas</v>
          </cell>
          <cell r="K275" t="str">
            <v>Lomo a la Plancha</v>
          </cell>
          <cell r="L275" t="str">
            <v>Croquetas Parmesanas</v>
          </cell>
        </row>
        <row r="276">
          <cell r="B276">
            <v>36435</v>
          </cell>
          <cell r="C276">
            <v>419</v>
          </cell>
          <cell r="D276">
            <v>36547</v>
          </cell>
          <cell r="E276" t="str">
            <v>Pizzas Reina</v>
          </cell>
          <cell r="F276" t="str">
            <v>Judías con Fideos Gallega</v>
          </cell>
          <cell r="G276" t="str">
            <v>Rape al All i Pebre</v>
          </cell>
          <cell r="H276" t="str">
            <v>Huevos al Plato Campera</v>
          </cell>
          <cell r="I276" t="str">
            <v>Puré Castellana</v>
          </cell>
          <cell r="J276" t="str">
            <v>Ensalada de Aranjuez</v>
          </cell>
          <cell r="K276" t="str">
            <v>Jamón York con Espinacas</v>
          </cell>
          <cell r="L276" t="str">
            <v>Brochetas de Pollo</v>
          </cell>
        </row>
        <row r="277">
          <cell r="B277">
            <v>36436</v>
          </cell>
          <cell r="C277">
            <v>420</v>
          </cell>
          <cell r="D277">
            <v>36548</v>
          </cell>
          <cell r="E277" t="str">
            <v>Entremeses de la Casa</v>
          </cell>
          <cell r="F277" t="str">
            <v>Ensalada con Atún</v>
          </cell>
          <cell r="G277" t="str">
            <v>Paella Valenciana</v>
          </cell>
          <cell r="H277" t="str">
            <v>Salmón a la Almendra</v>
          </cell>
          <cell r="I277" t="str">
            <v>Sopa Cubierta</v>
          </cell>
          <cell r="J277" t="str">
            <v>Menestra Aragonesa</v>
          </cell>
          <cell r="K277" t="str">
            <v>Tortilla de Patata</v>
          </cell>
          <cell r="L277" t="str">
            <v>Entremeses Variados</v>
          </cell>
        </row>
        <row r="278">
          <cell r="B278">
            <v>36437</v>
          </cell>
          <cell r="C278">
            <v>421</v>
          </cell>
          <cell r="D278">
            <v>36549</v>
          </cell>
          <cell r="E278" t="str">
            <v>ensalada valenciana</v>
          </cell>
          <cell r="F278" t="str">
            <v>arroz perigordini</v>
          </cell>
          <cell r="G278" t="str">
            <v>pollo en pepitoria</v>
          </cell>
          <cell r="H278" t="str">
            <v>calamares a la romana</v>
          </cell>
          <cell r="I278" t="str">
            <v xml:space="preserve">crema de mariscos </v>
          </cell>
          <cell r="J278" t="str">
            <v>alchachofas con jamón</v>
          </cell>
          <cell r="K278" t="str">
            <v>lomo frío con ensalada</v>
          </cell>
          <cell r="L278" t="str">
            <v>huevos fritos a la extremeña</v>
          </cell>
        </row>
        <row r="279">
          <cell r="B279">
            <v>36438</v>
          </cell>
          <cell r="C279">
            <v>422</v>
          </cell>
          <cell r="D279">
            <v>36550</v>
          </cell>
          <cell r="E279" t="str">
            <v>entremeses vegetales</v>
          </cell>
          <cell r="F279" t="str">
            <v>macarrones a la italiana</v>
          </cell>
          <cell r="G279" t="str">
            <v>blanqueta de magro</v>
          </cell>
          <cell r="H279" t="str">
            <v>croquetas con jamón</v>
          </cell>
          <cell r="I279" t="str">
            <v>mousaca  con atún</v>
          </cell>
          <cell r="J279" t="str">
            <v>puré parmentier</v>
          </cell>
          <cell r="K279" t="str">
            <v>merluza dos salsas</v>
          </cell>
          <cell r="L279" t="str">
            <v>filete de ternera</v>
          </cell>
        </row>
        <row r="280">
          <cell r="B280">
            <v>36439</v>
          </cell>
          <cell r="C280">
            <v>423</v>
          </cell>
          <cell r="D280">
            <v>36551</v>
          </cell>
          <cell r="E280" t="str">
            <v>Entremeses de la Casa</v>
          </cell>
          <cell r="F280" t="str">
            <v>potaje murciano</v>
          </cell>
          <cell r="G280" t="str">
            <v>muslos a la americana</v>
          </cell>
          <cell r="H280" t="str">
            <v>delicias pescadora con ensalada</v>
          </cell>
          <cell r="I280" t="str">
            <v>Crema de Espárragos</v>
          </cell>
          <cell r="J280" t="str">
            <v>ensalada de judías verdes</v>
          </cell>
          <cell r="K280" t="str">
            <v>atún a la plancha</v>
          </cell>
          <cell r="L280" t="str">
            <v>Embutido Valenciano</v>
          </cell>
        </row>
        <row r="281">
          <cell r="B281">
            <v>36440</v>
          </cell>
          <cell r="C281">
            <v>424</v>
          </cell>
          <cell r="D281">
            <v>36552</v>
          </cell>
          <cell r="E281" t="str">
            <v>ensalada madrileña</v>
          </cell>
          <cell r="F281" t="str">
            <v>sopa boullabaisse</v>
          </cell>
          <cell r="G281" t="str">
            <v>canelones aurora</v>
          </cell>
          <cell r="H281" t="str">
            <v>chuletas de cordero</v>
          </cell>
          <cell r="I281" t="str">
            <v>guisantes con Jamón</v>
          </cell>
          <cell r="J281" t="str">
            <v>sopa castellana</v>
          </cell>
          <cell r="K281" t="str">
            <v>panaché de fiambre</v>
          </cell>
          <cell r="L281" t="str">
            <v>tortilla francesa de queso</v>
          </cell>
        </row>
        <row r="282">
          <cell r="B282">
            <v>36441</v>
          </cell>
          <cell r="C282">
            <v>425</v>
          </cell>
          <cell r="D282">
            <v>36553</v>
          </cell>
          <cell r="E282" t="str">
            <v>sopa de cebolla</v>
          </cell>
          <cell r="F282" t="str">
            <v>arroz María cristina</v>
          </cell>
          <cell r="G282" t="str">
            <v>muslos al jerez</v>
          </cell>
          <cell r="H282" t="str">
            <v>filete de merluza andaluza</v>
          </cell>
          <cell r="I282" t="str">
            <v>hervido de acelgas</v>
          </cell>
          <cell r="J282" t="str">
            <v>sándwich vegetal</v>
          </cell>
          <cell r="K282" t="str">
            <v>lomo a la portuguesa</v>
          </cell>
          <cell r="L282" t="str">
            <v>jamón york con papas</v>
          </cell>
        </row>
        <row r="283">
          <cell r="B283">
            <v>36442</v>
          </cell>
          <cell r="C283">
            <v>426</v>
          </cell>
          <cell r="D283">
            <v>36554</v>
          </cell>
          <cell r="E283" t="str">
            <v>ensalada americana</v>
          </cell>
          <cell r="F283" t="str">
            <v>judías estofadas</v>
          </cell>
          <cell r="G283" t="str">
            <v>brochetas de pollo</v>
          </cell>
          <cell r="H283" t="str">
            <v>Huevos duros primavera</v>
          </cell>
          <cell r="I283" t="str">
            <v>sopa de lluvia</v>
          </cell>
          <cell r="J283" t="str">
            <v>verduras estofadas</v>
          </cell>
          <cell r="K283" t="str">
            <v>pechuga empanada</v>
          </cell>
          <cell r="L283" t="str">
            <v>merluza en salsa verde</v>
          </cell>
        </row>
        <row r="284">
          <cell r="B284">
            <v>36443</v>
          </cell>
          <cell r="C284">
            <v>427</v>
          </cell>
          <cell r="D284">
            <v>36555</v>
          </cell>
          <cell r="E284" t="str">
            <v>gazpacho andaluz</v>
          </cell>
          <cell r="F284" t="str">
            <v>ensalada mixta</v>
          </cell>
          <cell r="G284" t="str">
            <v>paella valenciana</v>
          </cell>
          <cell r="H284" t="str">
            <v>rosti de pavo</v>
          </cell>
          <cell r="I284" t="str">
            <v>judías salteadas</v>
          </cell>
          <cell r="J284" t="str">
            <v>sopa de tapioca</v>
          </cell>
          <cell r="K284" t="str">
            <v>escalope milanesa</v>
          </cell>
          <cell r="L284" t="str">
            <v>salchichas con puré</v>
          </cell>
        </row>
        <row r="285">
          <cell r="B285">
            <v>36444</v>
          </cell>
          <cell r="C285">
            <v>428</v>
          </cell>
          <cell r="D285">
            <v>36556</v>
          </cell>
          <cell r="E285" t="str">
            <v>ensalada murciana</v>
          </cell>
          <cell r="F285" t="str">
            <v>lentejas a la española</v>
          </cell>
          <cell r="G285" t="str">
            <v>estofado a la sevillana</v>
          </cell>
          <cell r="H285" t="str">
            <v>croquetas con ensalada</v>
          </cell>
          <cell r="I285" t="str">
            <v>crema san Germán</v>
          </cell>
          <cell r="J285" t="str">
            <v>espárragos dos salsas</v>
          </cell>
          <cell r="K285" t="str">
            <v>salmón plancha a la florentina</v>
          </cell>
          <cell r="L285" t="str">
            <v>tortilla española</v>
          </cell>
        </row>
        <row r="286">
          <cell r="B286">
            <v>36445</v>
          </cell>
          <cell r="C286">
            <v>429</v>
          </cell>
          <cell r="D286">
            <v>36557</v>
          </cell>
          <cell r="E286" t="str">
            <v>ensalada serrana</v>
          </cell>
          <cell r="F286" t="str">
            <v>potaje montañés</v>
          </cell>
          <cell r="G286" t="str">
            <v>trucha meuniere</v>
          </cell>
          <cell r="H286" t="str">
            <v>lomo adobado al oporto</v>
          </cell>
          <cell r="I286" t="str">
            <v>espinacas a la crema</v>
          </cell>
          <cell r="J286" t="str">
            <v>sopa de cebolla</v>
          </cell>
          <cell r="K286" t="str">
            <v>filete a la jardinera</v>
          </cell>
          <cell r="L286" t="str">
            <v>tortilla de jamón</v>
          </cell>
        </row>
        <row r="287">
          <cell r="B287">
            <v>36446</v>
          </cell>
          <cell r="C287">
            <v>430</v>
          </cell>
          <cell r="D287">
            <v>36558</v>
          </cell>
          <cell r="E287" t="str">
            <v>gazpacho troceado</v>
          </cell>
          <cell r="F287" t="str">
            <v>tostadas reina</v>
          </cell>
          <cell r="G287" t="str">
            <v>arroz al horno</v>
          </cell>
          <cell r="H287" t="str">
            <v>lomo a la plancha</v>
          </cell>
          <cell r="I287" t="str">
            <v>sopa de cocido</v>
          </cell>
          <cell r="J287" t="str">
            <v>coliflor con alioli</v>
          </cell>
          <cell r="K287" t="str">
            <v>merluza a la romana</v>
          </cell>
          <cell r="L287" t="str">
            <v>brochetas de embutido</v>
          </cell>
        </row>
        <row r="288">
          <cell r="B288">
            <v>36447</v>
          </cell>
          <cell r="C288">
            <v>431</v>
          </cell>
          <cell r="D288">
            <v>36559</v>
          </cell>
          <cell r="E288" t="str">
            <v>espagueti carbonara</v>
          </cell>
          <cell r="F288" t="str">
            <v>ensaladilla y fiambre</v>
          </cell>
          <cell r="G288" t="str">
            <v>chuletas de cordero portuguesa</v>
          </cell>
          <cell r="H288" t="str">
            <v>pescaítos a la andaluza</v>
          </cell>
          <cell r="I288" t="str">
            <v>menestra a la aragonesa</v>
          </cell>
          <cell r="J288" t="str">
            <v>sopa cazadora</v>
          </cell>
          <cell r="K288" t="str">
            <v>ternera a la parrilla</v>
          </cell>
          <cell r="L288" t="str">
            <v>huevos con bacon</v>
          </cell>
        </row>
        <row r="289">
          <cell r="B289">
            <v>36448</v>
          </cell>
          <cell r="C289">
            <v>432</v>
          </cell>
          <cell r="D289">
            <v>36560</v>
          </cell>
          <cell r="E289" t="str">
            <v>fideuà</v>
          </cell>
          <cell r="F289" t="str">
            <v>sopa de ajo</v>
          </cell>
          <cell r="G289" t="str">
            <v>pavo a la financiera</v>
          </cell>
          <cell r="H289" t="str">
            <v>jamón york</v>
          </cell>
          <cell r="I289" t="str">
            <v>puré de legumbres</v>
          </cell>
          <cell r="J289" t="str">
            <v>tabla de patés</v>
          </cell>
          <cell r="K289" t="str">
            <v>lenguado a la naranja</v>
          </cell>
          <cell r="L289" t="str">
            <v>brochetas de carne</v>
          </cell>
        </row>
        <row r="290">
          <cell r="B290">
            <v>36449</v>
          </cell>
          <cell r="C290">
            <v>433</v>
          </cell>
          <cell r="D290">
            <v>36561</v>
          </cell>
          <cell r="E290" t="str">
            <v>empanada gallega</v>
          </cell>
          <cell r="F290" t="str">
            <v>berenjena rellena</v>
          </cell>
          <cell r="G290" t="str">
            <v>cordero a la bretona</v>
          </cell>
          <cell r="H290" t="str">
            <v>filete de merluza colber</v>
          </cell>
          <cell r="I290" t="str">
            <v>judías a la portuguesa</v>
          </cell>
          <cell r="J290" t="str">
            <v>sopa juliana</v>
          </cell>
          <cell r="K290" t="str">
            <v>tortilla champiñones</v>
          </cell>
          <cell r="L290" t="str">
            <v>lomo braseado</v>
          </cell>
        </row>
        <row r="291">
          <cell r="B291">
            <v>36450</v>
          </cell>
          <cell r="C291">
            <v>434</v>
          </cell>
          <cell r="D291">
            <v>36562</v>
          </cell>
          <cell r="E291" t="str">
            <v>paella valenciana</v>
          </cell>
          <cell r="F291" t="str">
            <v>pizza valenciana</v>
          </cell>
          <cell r="G291" t="str">
            <v>trucha a la navarra</v>
          </cell>
          <cell r="H291" t="str">
            <v>albóndigas jardinera</v>
          </cell>
          <cell r="I291" t="str">
            <v>sopa juliana</v>
          </cell>
          <cell r="J291" t="str">
            <v>espárragos con mahonesa</v>
          </cell>
          <cell r="K291" t="str">
            <v>filete a la madrileña</v>
          </cell>
          <cell r="L291" t="str">
            <v>tortilla francesa con york a la plancha</v>
          </cell>
        </row>
        <row r="292">
          <cell r="B292">
            <v>36451</v>
          </cell>
          <cell r="C292">
            <v>435</v>
          </cell>
          <cell r="D292">
            <v>36563</v>
          </cell>
          <cell r="E292" t="str">
            <v>sopa minestrone</v>
          </cell>
          <cell r="F292" t="str">
            <v>entremeses variados</v>
          </cell>
          <cell r="G292" t="str">
            <v>bacalao a la vizcaína</v>
          </cell>
          <cell r="H292" t="str">
            <v>Blanqueta de ternera</v>
          </cell>
          <cell r="I292" t="str">
            <v>espinacas salteadas</v>
          </cell>
          <cell r="J292" t="str">
            <v>sopa de cebolla</v>
          </cell>
          <cell r="K292" t="str">
            <v>filete de pechuga a la plancha</v>
          </cell>
          <cell r="L292" t="str">
            <v>bacaladitos fritos</v>
          </cell>
        </row>
        <row r="293">
          <cell r="B293">
            <v>36452</v>
          </cell>
          <cell r="C293">
            <v>436</v>
          </cell>
          <cell r="D293">
            <v>36564</v>
          </cell>
          <cell r="E293" t="str">
            <v>lentejas estofadas con chorizo</v>
          </cell>
          <cell r="F293" t="str">
            <v>delicias del mar</v>
          </cell>
          <cell r="G293" t="str">
            <v>pulpo lionesa</v>
          </cell>
          <cell r="H293" t="str">
            <v>filete empanado</v>
          </cell>
          <cell r="I293" t="str">
            <v>crema reina</v>
          </cell>
          <cell r="J293" t="str">
            <v>rollitos de ensaladilla</v>
          </cell>
          <cell r="K293" t="str">
            <v>emperador grill</v>
          </cell>
          <cell r="L293" t="str">
            <v>hamburguesas especiales</v>
          </cell>
        </row>
        <row r="294">
          <cell r="B294">
            <v>36453</v>
          </cell>
          <cell r="C294">
            <v>437</v>
          </cell>
          <cell r="D294">
            <v>36565</v>
          </cell>
          <cell r="E294" t="str">
            <v>sopa de cocido</v>
          </cell>
          <cell r="F294" t="str">
            <v>espárragos con jamón</v>
          </cell>
          <cell r="G294" t="str">
            <v>cocido madrileño</v>
          </cell>
          <cell r="H294" t="str">
            <v>salmón al horno</v>
          </cell>
          <cell r="I294" t="str">
            <v>pastel de calabacín</v>
          </cell>
          <cell r="J294" t="str">
            <v>sopa de tomate</v>
          </cell>
          <cell r="K294" t="str">
            <v>merluza a la sidra</v>
          </cell>
          <cell r="L294" t="str">
            <v>brochetas con embutido</v>
          </cell>
        </row>
        <row r="295">
          <cell r="B295">
            <v>36454</v>
          </cell>
          <cell r="C295">
            <v>438</v>
          </cell>
          <cell r="D295">
            <v>36566</v>
          </cell>
          <cell r="E295" t="str">
            <v>judías con codornices</v>
          </cell>
          <cell r="F295" t="str">
            <v>canelones rossini</v>
          </cell>
          <cell r="G295" t="str">
            <v>pollo al ajillo</v>
          </cell>
          <cell r="H295" t="str">
            <v>sepia a la plancha</v>
          </cell>
          <cell r="I295" t="str">
            <v>patatas rellenas</v>
          </cell>
          <cell r="J295" t="str">
            <v>verduras a la vinagreta</v>
          </cell>
          <cell r="K295" t="str">
            <v>escalopines de solomillo</v>
          </cell>
          <cell r="L295" t="str">
            <v>tortilla paisana</v>
          </cell>
        </row>
        <row r="296">
          <cell r="B296">
            <v>36455</v>
          </cell>
          <cell r="C296">
            <v>439</v>
          </cell>
          <cell r="D296">
            <v>36567</v>
          </cell>
          <cell r="E296" t="str">
            <v>guisado a la alicantina</v>
          </cell>
          <cell r="F296" t="str">
            <v>entremeses variados</v>
          </cell>
          <cell r="G296" t="str">
            <v>chuletas de cordero</v>
          </cell>
          <cell r="H296" t="str">
            <v>calamares a la romana</v>
          </cell>
          <cell r="I296" t="str">
            <v>hervido trío</v>
          </cell>
          <cell r="J296" t="str">
            <v>crema san germán</v>
          </cell>
          <cell r="K296" t="str">
            <v>tortilla francesa siciliana</v>
          </cell>
          <cell r="L296" t="str">
            <v>lenguado meuniere</v>
          </cell>
        </row>
        <row r="297">
          <cell r="B297">
            <v>36456</v>
          </cell>
          <cell r="C297">
            <v>440</v>
          </cell>
          <cell r="D297">
            <v>36568</v>
          </cell>
          <cell r="E297" t="str">
            <v>ensalada italiana</v>
          </cell>
          <cell r="F297" t="str">
            <v>arroz con acelgas</v>
          </cell>
          <cell r="G297" t="str">
            <v>huevos revueltos a la portuguesa</v>
          </cell>
          <cell r="H297" t="str">
            <v>jamón al horno</v>
          </cell>
          <cell r="I297" t="str">
            <v>sopa mallorquina</v>
          </cell>
          <cell r="J297" t="str">
            <v>alcachofas con jamón</v>
          </cell>
          <cell r="K297" t="str">
            <v>merluza plancha con ensalada</v>
          </cell>
          <cell r="L297" t="str">
            <v>longanizas con pisto</v>
          </cell>
        </row>
        <row r="298">
          <cell r="B298">
            <v>36457</v>
          </cell>
          <cell r="C298">
            <v>441</v>
          </cell>
          <cell r="D298">
            <v>36569</v>
          </cell>
          <cell r="E298" t="str">
            <v>ensalada de pepino</v>
          </cell>
          <cell r="F298" t="str">
            <v>queso variado</v>
          </cell>
          <cell r="G298" t="str">
            <v>paella de mariscos</v>
          </cell>
          <cell r="H298" t="str">
            <v>filete con patatas</v>
          </cell>
          <cell r="I298" t="str">
            <v>sopa de pescado</v>
          </cell>
          <cell r="J298" t="str">
            <v>espárragos con ensaladilla</v>
          </cell>
          <cell r="K298" t="str">
            <v>jamón york al oporto</v>
          </cell>
          <cell r="L298" t="str">
            <v>huevos fritos con morcillas</v>
          </cell>
        </row>
        <row r="299">
          <cell r="B299">
            <v>36458</v>
          </cell>
          <cell r="C299">
            <v>442</v>
          </cell>
          <cell r="D299">
            <v>36570</v>
          </cell>
          <cell r="E299" t="str">
            <v>patatas porrusalda</v>
          </cell>
          <cell r="F299" t="str">
            <v>ensalada japonesa</v>
          </cell>
          <cell r="G299" t="str">
            <v>lomo colber</v>
          </cell>
          <cell r="H299" t="str">
            <v>filete de merluza al horno</v>
          </cell>
          <cell r="I299" t="str">
            <v>puré parmentier</v>
          </cell>
          <cell r="J299" t="str">
            <v>guisantes paisana</v>
          </cell>
          <cell r="K299" t="str">
            <v>plato de fiambre especial</v>
          </cell>
          <cell r="L299" t="str">
            <v>lomo adobado a la plancha</v>
          </cell>
        </row>
        <row r="300">
          <cell r="B300">
            <v>36459</v>
          </cell>
          <cell r="C300">
            <v>443</v>
          </cell>
          <cell r="D300">
            <v>36571</v>
          </cell>
          <cell r="E300" t="str">
            <v>ensalada cecilia</v>
          </cell>
          <cell r="F300" t="str">
            <v>espirales a la boloñesa</v>
          </cell>
          <cell r="G300" t="str">
            <v>huevos al plato chipolata</v>
          </cell>
          <cell r="H300" t="str">
            <v>salmón al orégano</v>
          </cell>
          <cell r="I300" t="str">
            <v>repollo al ajoarriero</v>
          </cell>
          <cell r="J300" t="str">
            <v>sopa de arroz</v>
          </cell>
          <cell r="K300" t="str">
            <v>pollo asado</v>
          </cell>
          <cell r="L300" t="str">
            <v>croquetas de bacalao</v>
          </cell>
        </row>
        <row r="301">
          <cell r="B301">
            <v>36460</v>
          </cell>
          <cell r="C301">
            <v>444</v>
          </cell>
          <cell r="D301">
            <v>36572</v>
          </cell>
          <cell r="E301" t="str">
            <v>ensalada americana</v>
          </cell>
          <cell r="F301" t="str">
            <v>potaje murciano</v>
          </cell>
          <cell r="G301" t="str">
            <v>salpicón murciano</v>
          </cell>
          <cell r="H301" t="str">
            <v>merluza a la plancha</v>
          </cell>
          <cell r="I301" t="str">
            <v>calabacín portuguesa</v>
          </cell>
          <cell r="J301" t="str">
            <v>empanada de bonito</v>
          </cell>
          <cell r="K301" t="str">
            <v>tortilla española</v>
          </cell>
          <cell r="L301" t="str">
            <v>filete de magro</v>
          </cell>
        </row>
        <row r="302">
          <cell r="B302">
            <v>36461</v>
          </cell>
          <cell r="C302">
            <v>445</v>
          </cell>
          <cell r="D302">
            <v>36573</v>
          </cell>
          <cell r="E302" t="str">
            <v>ensalada de bonito</v>
          </cell>
          <cell r="F302" t="str">
            <v>melón con jamón</v>
          </cell>
          <cell r="G302" t="str">
            <v>pollo a la crema</v>
          </cell>
          <cell r="H302" t="str">
            <v>arroz a la cubana</v>
          </cell>
          <cell r="I302" t="str">
            <v>panaché de verduras</v>
          </cell>
          <cell r="J302" t="str">
            <v>crema de champiñones</v>
          </cell>
          <cell r="K302" t="str">
            <v>emperador a la parrilla</v>
          </cell>
          <cell r="L302" t="str">
            <v>brocheta de pollo</v>
          </cell>
        </row>
        <row r="303">
          <cell r="B303">
            <v>36462</v>
          </cell>
          <cell r="C303">
            <v>446</v>
          </cell>
          <cell r="D303">
            <v>36574</v>
          </cell>
          <cell r="E303" t="str">
            <v>raviolis napolitana</v>
          </cell>
          <cell r="F303" t="str">
            <v>arròs en fessols y naps</v>
          </cell>
          <cell r="G303" t="str">
            <v>carne riojana</v>
          </cell>
          <cell r="H303" t="str">
            <v>fritura variada</v>
          </cell>
          <cell r="I303" t="str">
            <v>sopa de coliflor</v>
          </cell>
          <cell r="J303" t="str">
            <v>hervido valenciano</v>
          </cell>
          <cell r="K303" t="str">
            <v>huevos fritos con chorizo</v>
          </cell>
          <cell r="L303" t="str">
            <v>croquetas de pollo</v>
          </cell>
        </row>
        <row r="304">
          <cell r="B304">
            <v>36463</v>
          </cell>
          <cell r="C304">
            <v>447</v>
          </cell>
          <cell r="D304">
            <v>36575</v>
          </cell>
          <cell r="E304" t="str">
            <v>ensalada murciana</v>
          </cell>
          <cell r="F304" t="str">
            <v>lentejas viudas</v>
          </cell>
          <cell r="G304" t="str">
            <v>san jacobos con salsa</v>
          </cell>
          <cell r="H304" t="str">
            <v>cazuela marinera</v>
          </cell>
          <cell r="I304" t="str">
            <v>marmita enrique IV</v>
          </cell>
          <cell r="J304" t="str">
            <v>patatas a la portuguesa</v>
          </cell>
          <cell r="K304" t="str">
            <v>muslos a la americana</v>
          </cell>
          <cell r="L304" t="str">
            <v>delicias de mar</v>
          </cell>
        </row>
        <row r="305">
          <cell r="B305">
            <v>36464</v>
          </cell>
          <cell r="C305">
            <v>448</v>
          </cell>
          <cell r="D305">
            <v>36576</v>
          </cell>
          <cell r="E305" t="str">
            <v>ensalada variada</v>
          </cell>
          <cell r="F305" t="str">
            <v>canapés trio</v>
          </cell>
          <cell r="G305" t="str">
            <v>fideuà alicantina</v>
          </cell>
          <cell r="H305" t="str">
            <v>cordero al horno</v>
          </cell>
          <cell r="I305" t="str">
            <v>pizzas de bonito</v>
          </cell>
          <cell r="J305" t="str">
            <v>puré de patatas</v>
          </cell>
          <cell r="K305" t="str">
            <v>huevos duros con ensalada</v>
          </cell>
          <cell r="L305" t="str">
            <v>pechuga empanada</v>
          </cell>
        </row>
        <row r="306">
          <cell r="B306">
            <v>36465</v>
          </cell>
          <cell r="C306">
            <v>449</v>
          </cell>
          <cell r="D306">
            <v>36577</v>
          </cell>
          <cell r="E306" t="str">
            <v>Judías a la Vinagreta</v>
          </cell>
          <cell r="F306" t="str">
            <v>Sopa de Cocido</v>
          </cell>
          <cell r="G306" t="str">
            <v>Pechuga Milanesa</v>
          </cell>
          <cell r="H306" t="str">
            <v>Merluza Parrilla</v>
          </cell>
          <cell r="I306" t="str">
            <v>Hervido Valenciano</v>
          </cell>
          <cell r="J306" t="str">
            <v>Sopa de Ajo</v>
          </cell>
          <cell r="K306" t="str">
            <v>Huevos Fritos con Bacon</v>
          </cell>
          <cell r="L306" t="str">
            <v>Panaché de Fiambres</v>
          </cell>
        </row>
        <row r="307">
          <cell r="B307">
            <v>36466</v>
          </cell>
          <cell r="C307">
            <v>450</v>
          </cell>
          <cell r="D307">
            <v>36578</v>
          </cell>
          <cell r="E307" t="str">
            <v>Ensalada Mixta</v>
          </cell>
          <cell r="F307" t="str">
            <v>Arroz a la Cubana</v>
          </cell>
          <cell r="G307" t="str">
            <v>Emperador Plancha</v>
          </cell>
          <cell r="H307" t="str">
            <v>Jamón Braseado</v>
          </cell>
          <cell r="I307" t="str">
            <v>Sopa de Tapioca</v>
          </cell>
          <cell r="J307" t="str">
            <v>Hervido de Acelgas</v>
          </cell>
          <cell r="K307" t="str">
            <v>Croquetas Ave</v>
          </cell>
          <cell r="L307" t="str">
            <v>Hamburguesa de Ternera</v>
          </cell>
        </row>
        <row r="308">
          <cell r="B308">
            <v>36467</v>
          </cell>
          <cell r="C308">
            <v>451</v>
          </cell>
          <cell r="D308">
            <v>36579</v>
          </cell>
          <cell r="E308" t="str">
            <v>Sopa Marinera</v>
          </cell>
          <cell r="F308" t="str">
            <v>Menestra de Verduras</v>
          </cell>
          <cell r="G308" t="str">
            <v>Pollo al Limón</v>
          </cell>
          <cell r="H308" t="str">
            <v>Bacaladilla a la Andaluza</v>
          </cell>
          <cell r="I308" t="str">
            <v>Puré de Gisantes</v>
          </cell>
          <cell r="J308" t="str">
            <v>Sopa de Cebolla</v>
          </cell>
          <cell r="K308" t="str">
            <v>Tortilla Española</v>
          </cell>
          <cell r="L308" t="str">
            <v>Embutido Valenciano</v>
          </cell>
        </row>
        <row r="309">
          <cell r="B309">
            <v>36468</v>
          </cell>
          <cell r="C309">
            <v>452</v>
          </cell>
          <cell r="D309">
            <v>36580</v>
          </cell>
          <cell r="E309" t="str">
            <v>Ensalada Valenciana</v>
          </cell>
          <cell r="F309" t="str">
            <v>Fideuà de Marisco</v>
          </cell>
          <cell r="G309" t="str">
            <v>calamares a la romana</v>
          </cell>
          <cell r="H309" t="str">
            <v>Albondigas financiera</v>
          </cell>
          <cell r="I309" t="str">
            <v>Hervido de Judías</v>
          </cell>
          <cell r="J309" t="str">
            <v>Sopa de Lluvia</v>
          </cell>
          <cell r="K309" t="str">
            <v>Solomillo de Cerdo</v>
          </cell>
          <cell r="L309" t="str">
            <v>Varitas de Merluza</v>
          </cell>
        </row>
        <row r="310">
          <cell r="B310">
            <v>36469</v>
          </cell>
          <cell r="C310">
            <v>453</v>
          </cell>
          <cell r="D310">
            <v>36581</v>
          </cell>
          <cell r="E310" t="str">
            <v>Ensalada Murciana</v>
          </cell>
          <cell r="F310" t="str">
            <v>Arroz Negro</v>
          </cell>
          <cell r="G310" t="str">
            <v>Canelones Rossini</v>
          </cell>
          <cell r="H310" t="str">
            <v>pierna de cordero</v>
          </cell>
          <cell r="I310" t="str">
            <v>Sopa Juliana</v>
          </cell>
          <cell r="J310" t="str">
            <v>Coliflor a la Crema</v>
          </cell>
          <cell r="K310" t="str">
            <v>Salmón a la Plancha</v>
          </cell>
          <cell r="L310" t="str">
            <v>Pinchos Mixtos</v>
          </cell>
        </row>
        <row r="311">
          <cell r="B311">
            <v>36470</v>
          </cell>
          <cell r="C311">
            <v>454</v>
          </cell>
          <cell r="D311">
            <v>36582</v>
          </cell>
          <cell r="E311" t="str">
            <v>Ensalada Marinera</v>
          </cell>
          <cell r="F311" t="str">
            <v>Fabada Asturiana</v>
          </cell>
          <cell r="G311" t="str">
            <v>Pechuga Villeroy</v>
          </cell>
          <cell r="H311" t="str">
            <v>Pulpo Encebollado</v>
          </cell>
          <cell r="I311" t="str">
            <v>Hervido con Zanahoria</v>
          </cell>
          <cell r="J311" t="str">
            <v>Crema de Verduras</v>
          </cell>
          <cell r="K311" t="str">
            <v>Merluza a la Marinera</v>
          </cell>
          <cell r="L311" t="str">
            <v>Tortilla de Jamón York</v>
          </cell>
        </row>
        <row r="312">
          <cell r="B312">
            <v>36471</v>
          </cell>
          <cell r="C312">
            <v>455</v>
          </cell>
          <cell r="D312">
            <v>36583</v>
          </cell>
          <cell r="E312" t="str">
            <v>Sopa Bullabesa</v>
          </cell>
          <cell r="F312" t="str">
            <v>Ensalada del Chef</v>
          </cell>
          <cell r="G312" t="str">
            <v>Paella Valenciana</v>
          </cell>
          <cell r="H312" t="str">
            <v>Gallón Braseado</v>
          </cell>
          <cell r="I312" t="str">
            <v>Sopa de Fideos</v>
          </cell>
          <cell r="J312" t="str">
            <v>Alcachofas con Jamón</v>
          </cell>
          <cell r="K312" t="str">
            <v>Pescado a la Plancha</v>
          </cell>
          <cell r="L312" t="str">
            <v>Pechuga Pavo y Ensaladilla</v>
          </cell>
        </row>
        <row r="313">
          <cell r="B313">
            <v>36472</v>
          </cell>
          <cell r="C313">
            <v>456</v>
          </cell>
          <cell r="D313">
            <v>36584</v>
          </cell>
          <cell r="E313" t="str">
            <v>Espirales a la Bretacini</v>
          </cell>
          <cell r="F313" t="str">
            <v>Sopa Castellana</v>
          </cell>
          <cell r="G313" t="str">
            <v>Huevos al Plato Marinera</v>
          </cell>
          <cell r="H313" t="str">
            <v>Hamburguesa de Pollo</v>
          </cell>
          <cell r="I313" t="str">
            <v>Crema de Champiñones</v>
          </cell>
          <cell r="J313" t="str">
            <v>Pastel de Calabacín</v>
          </cell>
          <cell r="K313" t="str">
            <v>Atún Grillé</v>
          </cell>
          <cell r="L313" t="str">
            <v>Escalope de Ternera</v>
          </cell>
        </row>
        <row r="314">
          <cell r="B314">
            <v>36473</v>
          </cell>
          <cell r="C314">
            <v>457</v>
          </cell>
          <cell r="D314">
            <v>36585</v>
          </cell>
          <cell r="E314" t="str">
            <v>Entremeses de la Casa</v>
          </cell>
          <cell r="F314" t="str">
            <v>Patatas Aragonesa</v>
          </cell>
          <cell r="G314" t="str">
            <v>Pollo al Ajillo</v>
          </cell>
          <cell r="H314" t="str">
            <v>Calamares a la Romana</v>
          </cell>
          <cell r="I314" t="str">
            <v>Crema Americana</v>
          </cell>
          <cell r="J314" t="str">
            <v>Judías Salteadas con Jamón</v>
          </cell>
          <cell r="K314" t="str">
            <v>Lomo a la Plancha Portuguesa</v>
          </cell>
          <cell r="L314" t="str">
            <v>Croquetas de Bacalao</v>
          </cell>
        </row>
        <row r="315">
          <cell r="B315">
            <v>36474</v>
          </cell>
          <cell r="C315">
            <v>458</v>
          </cell>
          <cell r="D315">
            <v>36586</v>
          </cell>
          <cell r="E315" t="str">
            <v>Arroz con Acelgas</v>
          </cell>
          <cell r="F315" t="str">
            <v>Tostadas Reina</v>
          </cell>
          <cell r="G315" t="str">
            <v>Crepes de Pescado</v>
          </cell>
          <cell r="H315" t="str">
            <v>Pechuga Empanada</v>
          </cell>
          <cell r="I315" t="str">
            <v>Acelgas con Ajetes</v>
          </cell>
          <cell r="J315" t="str">
            <v>Crema de Aranjuez</v>
          </cell>
          <cell r="K315" t="str">
            <v>Longanizas con Patatas</v>
          </cell>
          <cell r="L315" t="str">
            <v>Bacalao a la Vizcaína</v>
          </cell>
        </row>
        <row r="316">
          <cell r="B316">
            <v>36475</v>
          </cell>
          <cell r="C316">
            <v>459</v>
          </cell>
          <cell r="D316">
            <v>36587</v>
          </cell>
          <cell r="E316" t="str">
            <v>Sopa de Cocido</v>
          </cell>
          <cell r="F316" t="str">
            <v>Ensalada con  Queso</v>
          </cell>
          <cell r="G316" t="str">
            <v>Plato de Cocido</v>
          </cell>
          <cell r="H316" t="str">
            <v>Escalopines Marsalá</v>
          </cell>
          <cell r="I316" t="str">
            <v>Estofado de Verduras</v>
          </cell>
          <cell r="J316" t="str">
            <v>Puré Parmentière</v>
          </cell>
          <cell r="K316" t="str">
            <v>Pizza Napolitana</v>
          </cell>
          <cell r="L316" t="str">
            <v>Emperador a la Crema</v>
          </cell>
        </row>
        <row r="317">
          <cell r="B317">
            <v>36476</v>
          </cell>
          <cell r="C317">
            <v>460</v>
          </cell>
          <cell r="D317">
            <v>36588</v>
          </cell>
          <cell r="E317" t="str">
            <v>Arroz con mejillones</v>
          </cell>
          <cell r="F317" t="str">
            <v>Coliflor con Tomate</v>
          </cell>
          <cell r="G317" t="str">
            <v>Ragût de Ternera</v>
          </cell>
          <cell r="H317" t="str">
            <v>Merluza a la Plancha</v>
          </cell>
          <cell r="I317" t="str">
            <v>Sopa de Estrellitas</v>
          </cell>
          <cell r="J317" t="str">
            <v>Guisantes Paisana</v>
          </cell>
          <cell r="K317" t="str">
            <v>Huevos Fritos con Morcilla</v>
          </cell>
          <cell r="L317" t="str">
            <v>Empanada de Bonito</v>
          </cell>
        </row>
        <row r="318">
          <cell r="B318">
            <v>36477</v>
          </cell>
          <cell r="C318">
            <v>461</v>
          </cell>
          <cell r="D318">
            <v>36589</v>
          </cell>
          <cell r="E318" t="str">
            <v>Sandwich Vegetal</v>
          </cell>
          <cell r="F318" t="str">
            <v>Sopa de Pescado</v>
          </cell>
          <cell r="G318" t="str">
            <v>Pollo al Horno</v>
          </cell>
          <cell r="H318" t="str">
            <v>Blandada de Merluza</v>
          </cell>
          <cell r="I318" t="str">
            <v>Espinacas a la Crema</v>
          </cell>
          <cell r="J318" t="str">
            <v>Puré Solferino</v>
          </cell>
          <cell r="K318" t="str">
            <v>Filete de Ternera</v>
          </cell>
          <cell r="L318" t="str">
            <v>Croquetas Caseras</v>
          </cell>
        </row>
        <row r="319">
          <cell r="B319">
            <v>36478</v>
          </cell>
          <cell r="C319">
            <v>462</v>
          </cell>
          <cell r="D319">
            <v>36590</v>
          </cell>
          <cell r="E319" t="str">
            <v>Ensalada Valenciana</v>
          </cell>
          <cell r="F319" t="str">
            <v>Entremeses Mar y Tierra</v>
          </cell>
          <cell r="G319" t="str">
            <v>Paella de Pollo y Conejo</v>
          </cell>
          <cell r="H319" t="str">
            <v>Sepia a la Plancha</v>
          </cell>
          <cell r="I319" t="str">
            <v>Sopa de Cabello de Angel</v>
          </cell>
          <cell r="J319" t="str">
            <v>Menestra Castellana</v>
          </cell>
          <cell r="K319" t="str">
            <v>Tortilla Parmesana</v>
          </cell>
          <cell r="L319" t="str">
            <v>Merluza puché</v>
          </cell>
        </row>
        <row r="320">
          <cell r="B320">
            <v>36479</v>
          </cell>
          <cell r="C320">
            <v>463</v>
          </cell>
          <cell r="D320">
            <v>36591</v>
          </cell>
          <cell r="E320" t="str">
            <v>Sopa de Cebolla</v>
          </cell>
          <cell r="F320" t="str">
            <v>Arroz Alicantina</v>
          </cell>
          <cell r="G320" t="str">
            <v>Pollo  Cazadora</v>
          </cell>
          <cell r="H320" t="str">
            <v>Lenguado a la Plancha</v>
          </cell>
          <cell r="I320" t="str">
            <v>Crema de Puerro</v>
          </cell>
          <cell r="J320" t="str">
            <v>Lasaña de  Verduras</v>
          </cell>
          <cell r="K320" t="str">
            <v>Lomo Portuguesa</v>
          </cell>
          <cell r="L320" t="str">
            <v>Pechuga de Pavo con Ensalada</v>
          </cell>
        </row>
        <row r="321">
          <cell r="B321">
            <v>36480</v>
          </cell>
          <cell r="C321">
            <v>464</v>
          </cell>
          <cell r="D321">
            <v>36592</v>
          </cell>
          <cell r="E321" t="str">
            <v>Empanada Gallega</v>
          </cell>
          <cell r="F321" t="str">
            <v>Arroz labradora</v>
          </cell>
          <cell r="G321" t="str">
            <v>salmon floren</v>
          </cell>
          <cell r="H321" t="str">
            <v>Albóndigas Caseras</v>
          </cell>
          <cell r="I321" t="str">
            <v>Espinacas a la Crema</v>
          </cell>
          <cell r="J321" t="str">
            <v>Sopa Paisana</v>
          </cell>
          <cell r="K321" t="str">
            <v>Emperador a la Plancha</v>
          </cell>
          <cell r="L321" t="str">
            <v>Pollo al Ajillo</v>
          </cell>
        </row>
        <row r="322">
          <cell r="B322">
            <v>36481</v>
          </cell>
          <cell r="C322">
            <v>465</v>
          </cell>
          <cell r="D322">
            <v>36593</v>
          </cell>
          <cell r="E322" t="str">
            <v>Sopa de Pescado</v>
          </cell>
          <cell r="F322" t="str">
            <v>Ensalada Alemana</v>
          </cell>
          <cell r="G322" t="str">
            <v>Paletilla a la Menta</v>
          </cell>
          <cell r="H322" t="str">
            <v>Croquetas con Ensalada</v>
          </cell>
          <cell r="I322" t="str">
            <v>Hervido Valenciano</v>
          </cell>
          <cell r="J322" t="str">
            <v>Crema de Champiñones</v>
          </cell>
          <cell r="K322" t="str">
            <v>Trucha a la Navarra</v>
          </cell>
          <cell r="L322" t="str">
            <v>Brocheta de Solomillo</v>
          </cell>
        </row>
        <row r="323">
          <cell r="B323">
            <v>36482</v>
          </cell>
          <cell r="C323">
            <v>466</v>
          </cell>
          <cell r="D323">
            <v>36594</v>
          </cell>
          <cell r="E323" t="str">
            <v>Lentejas con Chorizo</v>
          </cell>
          <cell r="F323" t="str">
            <v>Macarrones Napolitana</v>
          </cell>
          <cell r="G323" t="str">
            <v>Lomo Adobado</v>
          </cell>
          <cell r="H323" t="str">
            <v>Lomo de Rape Albufera</v>
          </cell>
          <cell r="I323" t="str">
            <v>Puré de Zanahorias</v>
          </cell>
          <cell r="J323" t="str">
            <v>Panaché de Verduras</v>
          </cell>
          <cell r="K323" t="str">
            <v>Tortilla de York y Queso</v>
          </cell>
          <cell r="L323" t="str">
            <v>Embutido a la Plancha</v>
          </cell>
        </row>
        <row r="324">
          <cell r="B324">
            <v>36483</v>
          </cell>
          <cell r="C324">
            <v>467</v>
          </cell>
          <cell r="D324">
            <v>36595</v>
          </cell>
          <cell r="E324" t="str">
            <v>arroz perrigot</v>
          </cell>
          <cell r="F324" t="str">
            <v>Ensalada Estación</v>
          </cell>
          <cell r="G324" t="str">
            <v>huevos opera</v>
          </cell>
          <cell r="H324" t="str">
            <v>San Jacobo con Pisto</v>
          </cell>
          <cell r="I324" t="str">
            <v>Alcachofas con Jamón</v>
          </cell>
          <cell r="J324" t="str">
            <v>Sopa Mallorquina</v>
          </cell>
          <cell r="K324" t="str">
            <v>Pechuga Grillé</v>
          </cell>
          <cell r="L324" t="str">
            <v>Palitos de Merluza</v>
          </cell>
        </row>
        <row r="325">
          <cell r="B325">
            <v>36484</v>
          </cell>
          <cell r="C325">
            <v>468</v>
          </cell>
          <cell r="D325">
            <v>36596</v>
          </cell>
          <cell r="E325" t="str">
            <v>Fideuà Castellana</v>
          </cell>
          <cell r="F325" t="str">
            <v>Entremeses de la Casa</v>
          </cell>
          <cell r="G325" t="str">
            <v>Carbonada de Ternera</v>
          </cell>
          <cell r="H325" t="str">
            <v>Jamón con Ensalada</v>
          </cell>
          <cell r="I325" t="str">
            <v>Judías Portuguesa</v>
          </cell>
          <cell r="J325" t="str">
            <v>Sopa de Sémola</v>
          </cell>
          <cell r="K325" t="str">
            <v>Salmón a la Almendra</v>
          </cell>
          <cell r="L325" t="str">
            <v>Huevos Friton con Beicon</v>
          </cell>
        </row>
        <row r="326">
          <cell r="B326">
            <v>36485</v>
          </cell>
          <cell r="C326">
            <v>469</v>
          </cell>
          <cell r="D326">
            <v>36597</v>
          </cell>
          <cell r="E326" t="str">
            <v>Entremeses Calientes</v>
          </cell>
          <cell r="F326" t="str">
            <v>Ensalada Mixta</v>
          </cell>
          <cell r="G326" t="str">
            <v>Paella Valenciana</v>
          </cell>
          <cell r="H326" t="str">
            <v>Rotti a la Trufa</v>
          </cell>
          <cell r="I326" t="str">
            <v>Sopa de la Abuela</v>
          </cell>
          <cell r="J326" t="str">
            <v>Coliflor con Ali Oli</v>
          </cell>
          <cell r="K326" t="str">
            <v>Merluza Rebozada</v>
          </cell>
          <cell r="L326" t="str">
            <v>Pollo en su Jugo</v>
          </cell>
        </row>
        <row r="327">
          <cell r="B327">
            <v>36486</v>
          </cell>
          <cell r="C327">
            <v>470</v>
          </cell>
          <cell r="D327">
            <v>36598</v>
          </cell>
          <cell r="E327" t="str">
            <v>Judías Salteadas</v>
          </cell>
          <cell r="F327" t="str">
            <v>Arròs amb Fesols i Naps</v>
          </cell>
          <cell r="G327" t="str">
            <v>Hamburguesa Lionesa Plancha</v>
          </cell>
          <cell r="H327" t="str">
            <v>Pastel de Pescado</v>
          </cell>
          <cell r="I327" t="str">
            <v>Puré de Patatas</v>
          </cell>
          <cell r="J327" t="str">
            <v>Panaché de Verduras</v>
          </cell>
          <cell r="K327" t="str">
            <v>Trucha a la Navarra</v>
          </cell>
          <cell r="L327" t="str">
            <v>Croquetas de Jamón York</v>
          </cell>
        </row>
        <row r="328">
          <cell r="B328">
            <v>36487</v>
          </cell>
          <cell r="C328">
            <v>471</v>
          </cell>
          <cell r="D328">
            <v>36599</v>
          </cell>
          <cell r="E328" t="str">
            <v>Garbanzos de Vigilia</v>
          </cell>
          <cell r="F328" t="str">
            <v>Ensalada Mixta</v>
          </cell>
          <cell r="G328" t="str">
            <v>Bacaladillo a la Romana</v>
          </cell>
          <cell r="H328" t="str">
            <v>Higado Empanado</v>
          </cell>
          <cell r="I328" t="str">
            <v>Crema de Calabacín</v>
          </cell>
          <cell r="J328" t="str">
            <v>Hervido de Acelgas</v>
          </cell>
          <cell r="K328" t="str">
            <v>Pechuga de Pavo al Limón</v>
          </cell>
          <cell r="L328" t="str">
            <v>Tortilla Paisana</v>
          </cell>
        </row>
        <row r="329">
          <cell r="B329">
            <v>36488</v>
          </cell>
          <cell r="C329">
            <v>472</v>
          </cell>
          <cell r="D329">
            <v>36600</v>
          </cell>
          <cell r="E329" t="str">
            <v>patatas viudas</v>
          </cell>
          <cell r="F329" t="str">
            <v>Pasta Gratinada</v>
          </cell>
          <cell r="G329" t="str">
            <v>Merluza a la Vasca</v>
          </cell>
          <cell r="H329" t="str">
            <v>Brocheta de Solomillo</v>
          </cell>
          <cell r="I329" t="str">
            <v>Sopa de Cabello</v>
          </cell>
          <cell r="J329" t="str">
            <v>Crema de Espinacas</v>
          </cell>
          <cell r="K329" t="str">
            <v>Longanizas con Patatas</v>
          </cell>
          <cell r="L329" t="str">
            <v>Filete de Gallo al Horno</v>
          </cell>
        </row>
        <row r="330">
          <cell r="B330">
            <v>36489</v>
          </cell>
          <cell r="C330">
            <v>473</v>
          </cell>
          <cell r="D330">
            <v>36601</v>
          </cell>
          <cell r="E330" t="str">
            <v>Sopa Castellana</v>
          </cell>
          <cell r="F330" t="str">
            <v>Ensalada Valenciana</v>
          </cell>
          <cell r="G330" t="str">
            <v>Arroz al Horno</v>
          </cell>
          <cell r="H330" t="str">
            <v>Pollo en su Jugo</v>
          </cell>
          <cell r="I330" t="str">
            <v>Sopa a la Marinera</v>
          </cell>
          <cell r="J330" t="str">
            <v>Zanahorias a la Crema</v>
          </cell>
          <cell r="K330" t="str">
            <v>Bonito con Pisto</v>
          </cell>
          <cell r="L330" t="str">
            <v>Tortilla Extremeña con chorizo</v>
          </cell>
        </row>
        <row r="331">
          <cell r="B331">
            <v>36490</v>
          </cell>
          <cell r="C331">
            <v>474</v>
          </cell>
          <cell r="D331">
            <v>36602</v>
          </cell>
          <cell r="E331" t="str">
            <v>Sopa de Cebolla</v>
          </cell>
          <cell r="F331" t="str">
            <v>Ensalada Italiana</v>
          </cell>
          <cell r="G331" t="str">
            <v>ragût a la riojana</v>
          </cell>
          <cell r="H331" t="str">
            <v>Merluza al Vapor</v>
          </cell>
          <cell r="I331" t="str">
            <v>Sopa de Verduras</v>
          </cell>
          <cell r="J331" t="str">
            <v>Acelgas Salteadas</v>
          </cell>
          <cell r="K331" t="str">
            <v>Lomo a la Plancha</v>
          </cell>
          <cell r="L331" t="str">
            <v>Croquetas Parmesanas</v>
          </cell>
        </row>
        <row r="332">
          <cell r="B332">
            <v>36491</v>
          </cell>
          <cell r="C332">
            <v>475</v>
          </cell>
          <cell r="D332">
            <v>36603</v>
          </cell>
          <cell r="E332" t="str">
            <v>Pizzas Reina</v>
          </cell>
          <cell r="F332" t="str">
            <v>Judías con Fideos Gallega</v>
          </cell>
          <cell r="G332" t="str">
            <v>Supremas de Rape al All y pebre</v>
          </cell>
          <cell r="H332" t="str">
            <v>Huevos al Plato Campera</v>
          </cell>
          <cell r="I332" t="str">
            <v>Puré Castellana</v>
          </cell>
          <cell r="J332" t="str">
            <v>Ensalada de Aranjuez</v>
          </cell>
          <cell r="K332" t="str">
            <v>Jamón York con Espinacas</v>
          </cell>
          <cell r="L332" t="str">
            <v>Brochetas de Pollo</v>
          </cell>
        </row>
        <row r="333">
          <cell r="B333">
            <v>36492</v>
          </cell>
          <cell r="C333">
            <v>476</v>
          </cell>
          <cell r="D333">
            <v>36604</v>
          </cell>
          <cell r="E333" t="str">
            <v>Entremeses de la Casa</v>
          </cell>
          <cell r="F333" t="str">
            <v>Ensalada con Atún</v>
          </cell>
          <cell r="G333" t="str">
            <v>Paella Valenciana</v>
          </cell>
          <cell r="H333" t="str">
            <v>Salmón a la Almendra</v>
          </cell>
          <cell r="I333" t="str">
            <v>Sopa Cubierta</v>
          </cell>
          <cell r="J333" t="str">
            <v>Menestra Aragonesa</v>
          </cell>
          <cell r="K333" t="str">
            <v>Tortilla de Patata</v>
          </cell>
          <cell r="L333" t="str">
            <v>Jamón York, Queso Choped y 1/2 Tomate</v>
          </cell>
        </row>
        <row r="334">
          <cell r="B334">
            <v>36493</v>
          </cell>
          <cell r="C334">
            <v>477</v>
          </cell>
          <cell r="D334">
            <v>36605</v>
          </cell>
          <cell r="E334" t="str">
            <v>Lentejas a la Castellana</v>
          </cell>
          <cell r="F334" t="str">
            <v>Crema Solferino</v>
          </cell>
          <cell r="G334" t="str">
            <v>Pollo al Horno Sevillana</v>
          </cell>
          <cell r="H334" t="str">
            <v>Emperador Plancha</v>
          </cell>
          <cell r="I334" t="str">
            <v>Coliflor con Ali Oli</v>
          </cell>
          <cell r="J334" t="str">
            <v>Sopa a la Paisana</v>
          </cell>
          <cell r="K334" t="str">
            <v>Merluza en Salsa Verde</v>
          </cell>
          <cell r="L334" t="str">
            <v>Escalope Milanesa</v>
          </cell>
        </row>
        <row r="335">
          <cell r="B335">
            <v>36494</v>
          </cell>
          <cell r="C335">
            <v>478</v>
          </cell>
          <cell r="D335">
            <v>36606</v>
          </cell>
          <cell r="E335" t="str">
            <v>Vichysoisse Caliente</v>
          </cell>
          <cell r="F335" t="str">
            <v>Ensalada del Chef</v>
          </cell>
          <cell r="G335" t="str">
            <v>Cordero a la Menta</v>
          </cell>
          <cell r="H335" t="str">
            <v>Arroz de Chipirones</v>
          </cell>
          <cell r="I335" t="str">
            <v>Sopa de Pepita Melón</v>
          </cell>
          <cell r="J335" t="str">
            <v>Hervido Valenciano</v>
          </cell>
          <cell r="K335" t="str">
            <v>Croquetas Ave</v>
          </cell>
          <cell r="L335" t="str">
            <v>Pescadilla Andaluza</v>
          </cell>
        </row>
        <row r="336">
          <cell r="B336">
            <v>36495</v>
          </cell>
          <cell r="C336">
            <v>479</v>
          </cell>
          <cell r="D336">
            <v>36607</v>
          </cell>
          <cell r="E336" t="str">
            <v>Crema de Zanahorias</v>
          </cell>
          <cell r="F336" t="str">
            <v>Macarrones Marinera</v>
          </cell>
          <cell r="G336" t="str">
            <v>Jamoncito de Pavo</v>
          </cell>
          <cell r="H336" t="str">
            <v>San Jacobo</v>
          </cell>
          <cell r="I336" t="str">
            <v>Sopa de Tapioca</v>
          </cell>
          <cell r="J336" t="str">
            <v>Ensalada Alemana</v>
          </cell>
          <cell r="K336" t="str">
            <v>Chuletas de Lomo con Ajos</v>
          </cell>
          <cell r="L336" t="str">
            <v>Emperador Plancha</v>
          </cell>
        </row>
        <row r="337">
          <cell r="B337">
            <v>36496</v>
          </cell>
          <cell r="C337">
            <v>480</v>
          </cell>
          <cell r="D337">
            <v>36608</v>
          </cell>
          <cell r="E337" t="str">
            <v>Sopa Boullabaise</v>
          </cell>
          <cell r="F337" t="str">
            <v>Panaché de Fiambres</v>
          </cell>
          <cell r="G337" t="str">
            <v>Merluza a la Gallega</v>
          </cell>
          <cell r="H337" t="str">
            <v>Caldereta Extremeña</v>
          </cell>
          <cell r="I337" t="str">
            <v>Crema de Esparragos</v>
          </cell>
          <cell r="J337" t="str">
            <v>Sopa Juliana</v>
          </cell>
          <cell r="K337" t="str">
            <v>Lenguado al Horno</v>
          </cell>
          <cell r="L337" t="str">
            <v>Embutido Valenciano</v>
          </cell>
        </row>
        <row r="338">
          <cell r="B338">
            <v>36497</v>
          </cell>
          <cell r="C338">
            <v>481</v>
          </cell>
          <cell r="D338">
            <v>36609</v>
          </cell>
          <cell r="E338" t="str">
            <v>arroz a la milanesa</v>
          </cell>
          <cell r="F338" t="str">
            <v>Crema Americana</v>
          </cell>
          <cell r="G338" t="str">
            <v>Pescadilla Andaluza</v>
          </cell>
          <cell r="H338" t="str">
            <v>Gallón a la Española</v>
          </cell>
          <cell r="I338" t="str">
            <v>Puré a la Aldeana</v>
          </cell>
          <cell r="J338" t="str">
            <v>Guisantes Salteados</v>
          </cell>
          <cell r="K338" t="str">
            <v>Albóndigas de Pollo</v>
          </cell>
          <cell r="L338" t="str">
            <v>Tortilla Francesa con Jamón Serrano</v>
          </cell>
        </row>
        <row r="339">
          <cell r="B339">
            <v>36498</v>
          </cell>
          <cell r="C339">
            <v>482</v>
          </cell>
          <cell r="D339">
            <v>36610</v>
          </cell>
          <cell r="E339" t="str">
            <v>Sopa de Ave</v>
          </cell>
          <cell r="F339" t="str">
            <v>Ensalada Mimosa</v>
          </cell>
          <cell r="G339" t="str">
            <v>Encebollado de Sepia</v>
          </cell>
          <cell r="H339" t="str">
            <v>Filete de Ternera</v>
          </cell>
          <cell r="I339" t="str">
            <v>Sopa de Rape a la Catalana</v>
          </cell>
          <cell r="J339" t="str">
            <v>Acelgas Salteadas</v>
          </cell>
          <cell r="K339" t="str">
            <v>Palaya Marinera</v>
          </cell>
          <cell r="L339" t="str">
            <v>Pechuga a la Americana</v>
          </cell>
        </row>
        <row r="340">
          <cell r="B340">
            <v>36499</v>
          </cell>
          <cell r="C340">
            <v>483</v>
          </cell>
          <cell r="D340">
            <v>36611</v>
          </cell>
          <cell r="E340" t="str">
            <v>Ensalada Primavera</v>
          </cell>
          <cell r="F340" t="str">
            <v>Panaché Mixto</v>
          </cell>
          <cell r="G340" t="str">
            <v>Paella de Marisco</v>
          </cell>
          <cell r="H340" t="str">
            <v>Pechuga Boullavaise</v>
          </cell>
          <cell r="I340" t="str">
            <v>Sopa de la Abuela</v>
          </cell>
          <cell r="J340" t="str">
            <v>Judías Portuguesa</v>
          </cell>
          <cell r="K340" t="str">
            <v>Merluza Romana</v>
          </cell>
          <cell r="L340" t="str">
            <v>Lomo al Horno con Pure</v>
          </cell>
        </row>
        <row r="341">
          <cell r="B341">
            <v>36500</v>
          </cell>
          <cell r="C341">
            <v>484</v>
          </cell>
          <cell r="D341">
            <v>36612</v>
          </cell>
          <cell r="E341" t="str">
            <v>ensalada valenciana</v>
          </cell>
          <cell r="F341" t="str">
            <v>arroz perigordini</v>
          </cell>
          <cell r="G341" t="str">
            <v>pollo en pepitoria</v>
          </cell>
          <cell r="H341" t="str">
            <v>calamares a la romana</v>
          </cell>
          <cell r="I341" t="str">
            <v xml:space="preserve">crema de mariscos </v>
          </cell>
          <cell r="J341" t="str">
            <v>alchachofas con jamón</v>
          </cell>
          <cell r="K341" t="str">
            <v>lomo frío con ensalada</v>
          </cell>
          <cell r="L341" t="str">
            <v>huevos fritos a la extremeña</v>
          </cell>
        </row>
        <row r="342">
          <cell r="B342">
            <v>36501</v>
          </cell>
          <cell r="C342">
            <v>485</v>
          </cell>
          <cell r="D342">
            <v>36613</v>
          </cell>
          <cell r="E342" t="str">
            <v>entremeses vegetales</v>
          </cell>
          <cell r="F342" t="str">
            <v>macarrones a la italiana</v>
          </cell>
          <cell r="G342" t="str">
            <v>blanqueta de magro</v>
          </cell>
          <cell r="H342" t="str">
            <v>croquetas con jamón</v>
          </cell>
          <cell r="I342" t="str">
            <v>mousaca  con atún</v>
          </cell>
          <cell r="J342" t="str">
            <v>puré parmentier</v>
          </cell>
          <cell r="K342" t="str">
            <v>merluza dos salsas</v>
          </cell>
          <cell r="L342" t="str">
            <v>filete de ternera</v>
          </cell>
        </row>
        <row r="343">
          <cell r="B343">
            <v>36502</v>
          </cell>
          <cell r="C343">
            <v>486</v>
          </cell>
          <cell r="D343">
            <v>36614</v>
          </cell>
          <cell r="E343" t="str">
            <v>Entremeses de la Casa</v>
          </cell>
          <cell r="F343" t="str">
            <v>potaje murciano</v>
          </cell>
          <cell r="G343" t="str">
            <v>muslos a la americana</v>
          </cell>
          <cell r="H343" t="str">
            <v>delicias pescadora con ensalada</v>
          </cell>
          <cell r="I343" t="str">
            <v>Crema de Espárragos</v>
          </cell>
          <cell r="J343" t="str">
            <v>ensalada de judías verdes</v>
          </cell>
          <cell r="K343" t="str">
            <v>atún a la plancha</v>
          </cell>
          <cell r="L343" t="str">
            <v>Embutido Valenciano</v>
          </cell>
        </row>
        <row r="344">
          <cell r="B344">
            <v>36503</v>
          </cell>
          <cell r="C344">
            <v>487</v>
          </cell>
          <cell r="D344">
            <v>36615</v>
          </cell>
          <cell r="E344" t="str">
            <v>ensalada madrileña</v>
          </cell>
          <cell r="F344" t="str">
            <v>sopa boullabaisse</v>
          </cell>
          <cell r="G344" t="str">
            <v>canelones aurora</v>
          </cell>
          <cell r="H344" t="str">
            <v>chuletas de cordero</v>
          </cell>
          <cell r="I344" t="str">
            <v>guisantes con Jamón</v>
          </cell>
          <cell r="J344" t="str">
            <v>sopa castellana</v>
          </cell>
          <cell r="K344" t="str">
            <v>panaché de fiambre</v>
          </cell>
          <cell r="L344" t="str">
            <v>tortilla francesa de queso</v>
          </cell>
        </row>
        <row r="345">
          <cell r="B345">
            <v>36504</v>
          </cell>
          <cell r="C345">
            <v>488</v>
          </cell>
          <cell r="D345">
            <v>36616</v>
          </cell>
          <cell r="E345" t="str">
            <v>sopa de cebolla</v>
          </cell>
          <cell r="F345" t="str">
            <v>arroz María cristina</v>
          </cell>
          <cell r="G345" t="str">
            <v>muslos al jerez</v>
          </cell>
          <cell r="H345" t="str">
            <v>filete de merluza andaluza</v>
          </cell>
          <cell r="I345" t="str">
            <v>hervido de acelgas</v>
          </cell>
          <cell r="J345" t="str">
            <v>sándwich vegetal</v>
          </cell>
          <cell r="K345" t="str">
            <v>lomo a la portuguesa</v>
          </cell>
          <cell r="L345" t="str">
            <v>jamón york con papas</v>
          </cell>
        </row>
        <row r="346">
          <cell r="B346">
            <v>36505</v>
          </cell>
          <cell r="C346">
            <v>489</v>
          </cell>
          <cell r="D346">
            <v>36617</v>
          </cell>
          <cell r="E346" t="str">
            <v>ensalada americana</v>
          </cell>
          <cell r="F346" t="str">
            <v>judías estofadas</v>
          </cell>
          <cell r="G346" t="str">
            <v>brochetas de pollo</v>
          </cell>
          <cell r="H346" t="str">
            <v>Huevos duros primavera</v>
          </cell>
          <cell r="I346" t="str">
            <v>sopa de lluvia</v>
          </cell>
          <cell r="J346" t="str">
            <v>verduras estofadas</v>
          </cell>
          <cell r="K346" t="str">
            <v>pechuga empanada</v>
          </cell>
          <cell r="L346" t="str">
            <v>merluza en salsa verde</v>
          </cell>
        </row>
        <row r="347">
          <cell r="B347">
            <v>36506</v>
          </cell>
          <cell r="C347">
            <v>490</v>
          </cell>
          <cell r="D347">
            <v>36618</v>
          </cell>
          <cell r="E347" t="str">
            <v>gazpacho andaluz</v>
          </cell>
          <cell r="F347" t="str">
            <v>ensalada mixta</v>
          </cell>
          <cell r="G347" t="str">
            <v>paella valenciana</v>
          </cell>
          <cell r="H347" t="str">
            <v>rosti de pavo</v>
          </cell>
          <cell r="I347" t="str">
            <v>judías salteadas</v>
          </cell>
          <cell r="J347" t="str">
            <v>sopa de tapioca</v>
          </cell>
          <cell r="K347" t="str">
            <v>escalope milanesa</v>
          </cell>
          <cell r="L347" t="str">
            <v>salchichas con puré</v>
          </cell>
        </row>
        <row r="348">
          <cell r="B348">
            <v>36507</v>
          </cell>
          <cell r="C348">
            <v>491</v>
          </cell>
          <cell r="D348">
            <v>36619</v>
          </cell>
          <cell r="E348" t="str">
            <v>ensalada murciana</v>
          </cell>
          <cell r="F348" t="str">
            <v>lentejas a la española</v>
          </cell>
          <cell r="G348" t="str">
            <v>estofado a la sevillana</v>
          </cell>
          <cell r="H348" t="str">
            <v>croquetas con ensalada</v>
          </cell>
          <cell r="I348" t="str">
            <v>crema san Germán</v>
          </cell>
          <cell r="J348" t="str">
            <v>espárragos dos salsas</v>
          </cell>
          <cell r="K348" t="str">
            <v>salmón plancha a la florentina</v>
          </cell>
          <cell r="L348" t="str">
            <v>tortilla española</v>
          </cell>
        </row>
        <row r="349">
          <cell r="B349">
            <v>36508</v>
          </cell>
          <cell r="C349">
            <v>492</v>
          </cell>
          <cell r="D349">
            <v>36620</v>
          </cell>
          <cell r="E349" t="str">
            <v>ensalada serrana</v>
          </cell>
          <cell r="F349" t="str">
            <v>potaje montañés</v>
          </cell>
          <cell r="G349" t="str">
            <v>trucha meuniere</v>
          </cell>
          <cell r="H349" t="str">
            <v>lomo adobado al oporto</v>
          </cell>
          <cell r="I349" t="str">
            <v>espinacas a la crema</v>
          </cell>
          <cell r="J349" t="str">
            <v>sopa de cebolla</v>
          </cell>
          <cell r="K349" t="str">
            <v>filete a la jardinera</v>
          </cell>
          <cell r="L349" t="str">
            <v>tortilla de jamón</v>
          </cell>
        </row>
        <row r="350">
          <cell r="B350">
            <v>36509</v>
          </cell>
          <cell r="C350">
            <v>493</v>
          </cell>
          <cell r="D350">
            <v>36621</v>
          </cell>
          <cell r="E350" t="str">
            <v>gazpacho troceado</v>
          </cell>
          <cell r="F350" t="str">
            <v>tostadas reina</v>
          </cell>
          <cell r="G350" t="str">
            <v>arroz al horno</v>
          </cell>
          <cell r="H350" t="str">
            <v>lomo a la plancha</v>
          </cell>
          <cell r="I350" t="str">
            <v>sopa de cocido</v>
          </cell>
          <cell r="J350" t="str">
            <v>coliflor con alioli</v>
          </cell>
          <cell r="K350" t="str">
            <v>merluza a la romana</v>
          </cell>
          <cell r="L350" t="str">
            <v>brochetas de embutido</v>
          </cell>
        </row>
        <row r="351">
          <cell r="B351">
            <v>36510</v>
          </cell>
          <cell r="C351">
            <v>494</v>
          </cell>
          <cell r="D351">
            <v>36622</v>
          </cell>
          <cell r="E351" t="str">
            <v>espagueti carbonara</v>
          </cell>
          <cell r="F351" t="str">
            <v>ensaladilla y fiambre</v>
          </cell>
          <cell r="G351" t="str">
            <v>chuletas de cordero portuguesa</v>
          </cell>
          <cell r="H351" t="str">
            <v>pescaítos a la andaluza</v>
          </cell>
          <cell r="I351" t="str">
            <v>menestra a la aragonesa</v>
          </cell>
          <cell r="J351" t="str">
            <v>sopa cazadora</v>
          </cell>
          <cell r="K351" t="str">
            <v>ternera a la parrilla</v>
          </cell>
          <cell r="L351" t="str">
            <v>huevos con bacon</v>
          </cell>
        </row>
        <row r="352">
          <cell r="B352">
            <v>36511</v>
          </cell>
          <cell r="C352">
            <v>495</v>
          </cell>
          <cell r="D352">
            <v>36623</v>
          </cell>
          <cell r="E352" t="str">
            <v>fideuà</v>
          </cell>
          <cell r="F352" t="str">
            <v>sopa de ajo</v>
          </cell>
          <cell r="G352" t="str">
            <v>pavo a la financiera</v>
          </cell>
          <cell r="H352" t="str">
            <v>jamón york</v>
          </cell>
          <cell r="I352" t="str">
            <v>puré de legumbres</v>
          </cell>
          <cell r="J352" t="str">
            <v>tabla de patés</v>
          </cell>
          <cell r="K352" t="str">
            <v>lenguado a la naranja</v>
          </cell>
          <cell r="L352" t="str">
            <v>brochetas de carne</v>
          </cell>
        </row>
        <row r="353">
          <cell r="B353">
            <v>36512</v>
          </cell>
          <cell r="C353">
            <v>496</v>
          </cell>
          <cell r="D353">
            <v>36624</v>
          </cell>
          <cell r="E353" t="str">
            <v>empanada gallega</v>
          </cell>
          <cell r="F353" t="str">
            <v>berenjena rellena</v>
          </cell>
          <cell r="G353" t="str">
            <v>cordero a la bretona</v>
          </cell>
          <cell r="H353" t="str">
            <v>filete de merluza colber</v>
          </cell>
          <cell r="I353" t="str">
            <v>judías a la portuguesa</v>
          </cell>
          <cell r="J353" t="str">
            <v>sopa juliana</v>
          </cell>
          <cell r="K353" t="str">
            <v>tortilla champiñones</v>
          </cell>
          <cell r="L353" t="str">
            <v>lomo braseado</v>
          </cell>
        </row>
        <row r="354">
          <cell r="B354">
            <v>36513</v>
          </cell>
          <cell r="C354">
            <v>497</v>
          </cell>
          <cell r="D354">
            <v>36625</v>
          </cell>
          <cell r="E354" t="str">
            <v>paella valenciana</v>
          </cell>
          <cell r="F354" t="str">
            <v>pizza valenciana</v>
          </cell>
          <cell r="G354" t="str">
            <v>trucha a la navarra</v>
          </cell>
          <cell r="H354" t="str">
            <v>albóndigas jardinera</v>
          </cell>
          <cell r="I354" t="str">
            <v>sopa juliana</v>
          </cell>
          <cell r="J354" t="str">
            <v>espárragos con mahonesa</v>
          </cell>
          <cell r="K354" t="str">
            <v>filete a la madrileña</v>
          </cell>
          <cell r="L354" t="str">
            <v>tortilla francesa con york a la plancha</v>
          </cell>
        </row>
        <row r="355">
          <cell r="B355">
            <v>36514</v>
          </cell>
          <cell r="C355">
            <v>498</v>
          </cell>
          <cell r="D355">
            <v>36626</v>
          </cell>
          <cell r="E355" t="str">
            <v>sopa minestrone</v>
          </cell>
          <cell r="F355" t="str">
            <v>entremeses variados</v>
          </cell>
          <cell r="G355" t="str">
            <v>bacalao a la vizcaína</v>
          </cell>
          <cell r="H355" t="str">
            <v>Blanqueta de ternera</v>
          </cell>
          <cell r="I355" t="str">
            <v>espinacas salteadas</v>
          </cell>
          <cell r="J355" t="str">
            <v>sopa de cebolla</v>
          </cell>
          <cell r="K355" t="str">
            <v>filete de pechuga a la plancha</v>
          </cell>
          <cell r="L355" t="str">
            <v>bacaladitos fritos</v>
          </cell>
        </row>
        <row r="356">
          <cell r="B356">
            <v>36515</v>
          </cell>
          <cell r="C356">
            <v>499</v>
          </cell>
          <cell r="D356">
            <v>36627</v>
          </cell>
          <cell r="E356" t="str">
            <v>lentejas estofadas con chorizo</v>
          </cell>
          <cell r="F356" t="str">
            <v>delicias del mar</v>
          </cell>
          <cell r="G356" t="str">
            <v>pulpo lionesa</v>
          </cell>
          <cell r="H356" t="str">
            <v>filete empanado</v>
          </cell>
          <cell r="I356" t="str">
            <v>crema reina</v>
          </cell>
          <cell r="J356" t="str">
            <v>rollitos de ensaladilla</v>
          </cell>
          <cell r="K356" t="str">
            <v>emperador grill</v>
          </cell>
          <cell r="L356" t="str">
            <v>hamburguesas especiales</v>
          </cell>
        </row>
        <row r="357">
          <cell r="B357">
            <v>36516</v>
          </cell>
          <cell r="C357">
            <v>500</v>
          </cell>
          <cell r="D357">
            <v>36628</v>
          </cell>
          <cell r="E357" t="str">
            <v>sopa de cocido</v>
          </cell>
          <cell r="F357" t="str">
            <v>espárragos con jamón</v>
          </cell>
          <cell r="G357" t="str">
            <v>cocido madrileño</v>
          </cell>
          <cell r="H357" t="str">
            <v>salmón al horno</v>
          </cell>
          <cell r="I357" t="str">
            <v>pastel de calabacín</v>
          </cell>
          <cell r="J357" t="str">
            <v>sopa de tomate</v>
          </cell>
          <cell r="K357" t="str">
            <v>merluza a la sidra</v>
          </cell>
          <cell r="L357" t="str">
            <v>brochetas con embutido</v>
          </cell>
        </row>
        <row r="358">
          <cell r="B358">
            <v>36517</v>
          </cell>
          <cell r="C358">
            <v>501</v>
          </cell>
          <cell r="D358">
            <v>36629</v>
          </cell>
          <cell r="E358" t="str">
            <v>judías con codornices</v>
          </cell>
          <cell r="F358" t="str">
            <v>canelones rossini</v>
          </cell>
          <cell r="G358" t="str">
            <v>pollo al ajillo</v>
          </cell>
          <cell r="H358" t="str">
            <v>sepia a la plancha</v>
          </cell>
          <cell r="I358" t="str">
            <v>patatas rellenas</v>
          </cell>
          <cell r="J358" t="str">
            <v>verduras a la vinagreta</v>
          </cell>
          <cell r="K358" t="str">
            <v>escalopines de solomillo</v>
          </cell>
          <cell r="L358" t="str">
            <v>tortilla paisana</v>
          </cell>
        </row>
        <row r="359">
          <cell r="B359">
            <v>36518</v>
          </cell>
          <cell r="C359">
            <v>502</v>
          </cell>
          <cell r="D359">
            <v>36630</v>
          </cell>
          <cell r="E359" t="str">
            <v>guisado a la alicantina</v>
          </cell>
          <cell r="F359" t="str">
            <v>entremeses variados</v>
          </cell>
          <cell r="G359" t="str">
            <v>chuletas de cordero</v>
          </cell>
          <cell r="H359" t="str">
            <v>calamares a la romana</v>
          </cell>
          <cell r="I359" t="str">
            <v>hervido trío</v>
          </cell>
          <cell r="J359" t="str">
            <v>crema san germán</v>
          </cell>
          <cell r="K359" t="str">
            <v>tortilla francesa siciliana</v>
          </cell>
          <cell r="L359" t="str">
            <v>lenguado meuniere</v>
          </cell>
        </row>
        <row r="360">
          <cell r="B360">
            <v>36519</v>
          </cell>
          <cell r="C360">
            <v>503</v>
          </cell>
          <cell r="D360">
            <v>36631</v>
          </cell>
          <cell r="E360" t="str">
            <v>ensalada italiana</v>
          </cell>
          <cell r="F360" t="str">
            <v>arroz con acelgas</v>
          </cell>
          <cell r="G360" t="str">
            <v>huevos revueltos a la portuguesa</v>
          </cell>
          <cell r="H360" t="str">
            <v>jamón al horno</v>
          </cell>
          <cell r="I360" t="str">
            <v>sopa mallorquina</v>
          </cell>
          <cell r="J360" t="str">
            <v>alcachofas con jamón</v>
          </cell>
          <cell r="K360" t="str">
            <v>merluza plancha con ensalada</v>
          </cell>
          <cell r="L360" t="str">
            <v>longanizas con pisto</v>
          </cell>
        </row>
        <row r="361">
          <cell r="B361">
            <v>36520</v>
          </cell>
          <cell r="C361">
            <v>504</v>
          </cell>
          <cell r="D361">
            <v>36632</v>
          </cell>
          <cell r="E361" t="str">
            <v>ensalada de pepino</v>
          </cell>
          <cell r="F361" t="str">
            <v>queso variado</v>
          </cell>
          <cell r="G361" t="str">
            <v>paella de mariscos</v>
          </cell>
          <cell r="H361" t="str">
            <v>filete con patatas</v>
          </cell>
          <cell r="I361" t="str">
            <v>sopa de pescado</v>
          </cell>
          <cell r="J361" t="str">
            <v>espárragos con ensaladilla</v>
          </cell>
          <cell r="K361" t="str">
            <v>jamón york al oporto</v>
          </cell>
          <cell r="L361" t="str">
            <v>huevos fritos con morcillas</v>
          </cell>
        </row>
        <row r="362">
          <cell r="B362">
            <v>36521</v>
          </cell>
          <cell r="C362">
            <v>505</v>
          </cell>
          <cell r="D362">
            <v>36633</v>
          </cell>
          <cell r="E362" t="str">
            <v>patatas porrusalda</v>
          </cell>
          <cell r="F362" t="str">
            <v>ensalada japonesa</v>
          </cell>
          <cell r="G362" t="str">
            <v>lomo colber</v>
          </cell>
          <cell r="H362" t="str">
            <v>filete de merluza al horno</v>
          </cell>
          <cell r="I362" t="str">
            <v>puré parmentier</v>
          </cell>
          <cell r="J362" t="str">
            <v>guisantes paisana</v>
          </cell>
          <cell r="K362" t="str">
            <v>plato de fiambre especial</v>
          </cell>
          <cell r="L362" t="str">
            <v>lomo adobado a la plancha</v>
          </cell>
        </row>
        <row r="363">
          <cell r="B363">
            <v>36522</v>
          </cell>
          <cell r="C363">
            <v>506</v>
          </cell>
          <cell r="D363">
            <v>36634</v>
          </cell>
          <cell r="E363" t="str">
            <v>ensalada cecilia</v>
          </cell>
          <cell r="F363" t="str">
            <v>espirales a la boloñesa</v>
          </cell>
          <cell r="G363" t="str">
            <v>huevos al plato chipolata</v>
          </cell>
          <cell r="H363" t="str">
            <v>salmón al orégano</v>
          </cell>
          <cell r="I363" t="str">
            <v>repollo al ajoarriero</v>
          </cell>
          <cell r="J363" t="str">
            <v>sopa de arroz</v>
          </cell>
          <cell r="K363" t="str">
            <v>pollo asado</v>
          </cell>
          <cell r="L363" t="str">
            <v>croquetas de bacalao</v>
          </cell>
        </row>
        <row r="364">
          <cell r="B364">
            <v>36523</v>
          </cell>
          <cell r="C364">
            <v>507</v>
          </cell>
          <cell r="D364">
            <v>36635</v>
          </cell>
          <cell r="E364" t="str">
            <v>ensalada americana</v>
          </cell>
          <cell r="F364" t="str">
            <v>potaje murciano</v>
          </cell>
          <cell r="G364" t="str">
            <v>salpicón murciano</v>
          </cell>
          <cell r="H364" t="str">
            <v>merluza a la plancha</v>
          </cell>
          <cell r="I364" t="str">
            <v>calabacín portuguesa</v>
          </cell>
          <cell r="J364" t="str">
            <v>empanada de bonito</v>
          </cell>
          <cell r="K364" t="str">
            <v>tortilla española</v>
          </cell>
          <cell r="L364" t="str">
            <v>filete de magro</v>
          </cell>
        </row>
        <row r="365">
          <cell r="B365">
            <v>36524</v>
          </cell>
          <cell r="C365">
            <v>508</v>
          </cell>
          <cell r="D365">
            <v>36636</v>
          </cell>
          <cell r="E365" t="str">
            <v>ensalada de bonito</v>
          </cell>
          <cell r="F365" t="str">
            <v>melón con jamón</v>
          </cell>
          <cell r="G365" t="str">
            <v>pollo a la crema</v>
          </cell>
          <cell r="H365" t="str">
            <v>arroz a la cubana</v>
          </cell>
          <cell r="I365" t="str">
            <v>panaché de verduras</v>
          </cell>
          <cell r="J365" t="str">
            <v>crema de champiñones</v>
          </cell>
          <cell r="K365" t="str">
            <v>emperador a la parrilla</v>
          </cell>
          <cell r="L365" t="str">
            <v>brocheta de pollo</v>
          </cell>
        </row>
        <row r="366">
          <cell r="B366">
            <v>36525</v>
          </cell>
          <cell r="C366">
            <v>509</v>
          </cell>
          <cell r="D366">
            <v>36637</v>
          </cell>
          <cell r="E366" t="str">
            <v>raviolis napolitana</v>
          </cell>
          <cell r="F366" t="str">
            <v>arròs en fessols y naps</v>
          </cell>
          <cell r="G366" t="str">
            <v>carne riojana</v>
          </cell>
          <cell r="H366" t="str">
            <v>fritura variada</v>
          </cell>
          <cell r="I366" t="str">
            <v>sopa de coliflor</v>
          </cell>
          <cell r="J366" t="str">
            <v>hervido valenciano</v>
          </cell>
          <cell r="K366" t="str">
            <v>huevos fritos con chorizo</v>
          </cell>
          <cell r="L366" t="str">
            <v>croquetas de pollo</v>
          </cell>
        </row>
        <row r="367">
          <cell r="B367">
            <v>36526</v>
          </cell>
          <cell r="C367">
            <v>510</v>
          </cell>
          <cell r="D367">
            <v>36638</v>
          </cell>
          <cell r="E367" t="str">
            <v>ensalada murciana</v>
          </cell>
          <cell r="F367" t="str">
            <v>lentejas viudas</v>
          </cell>
          <cell r="G367" t="str">
            <v>san jacobos con salsa</v>
          </cell>
          <cell r="H367" t="str">
            <v>cazuela marinera</v>
          </cell>
          <cell r="I367" t="str">
            <v>marmita enrique IV</v>
          </cell>
          <cell r="J367" t="str">
            <v>patatas a la portuguesa</v>
          </cell>
          <cell r="K367" t="str">
            <v>muslos a la americana</v>
          </cell>
          <cell r="L367" t="str">
            <v>delicias de mar</v>
          </cell>
        </row>
        <row r="368">
          <cell r="B368">
            <v>36527</v>
          </cell>
          <cell r="C368">
            <v>511</v>
          </cell>
          <cell r="D368">
            <v>36639</v>
          </cell>
          <cell r="E368" t="str">
            <v>ensalada variada</v>
          </cell>
          <cell r="F368" t="str">
            <v>canapés trio</v>
          </cell>
          <cell r="G368" t="str">
            <v>fideuà alicantina</v>
          </cell>
          <cell r="H368" t="str">
            <v>cordero al horno</v>
          </cell>
          <cell r="I368" t="str">
            <v>pizzas de bonito</v>
          </cell>
          <cell r="J368" t="str">
            <v>puré de patatas</v>
          </cell>
          <cell r="K368" t="str">
            <v>huevos duros con ensalada</v>
          </cell>
          <cell r="L368" t="str">
            <v>pechuga empanada</v>
          </cell>
        </row>
        <row r="369">
          <cell r="B369">
            <v>36528</v>
          </cell>
          <cell r="C369">
            <v>512</v>
          </cell>
          <cell r="D369">
            <v>36640</v>
          </cell>
          <cell r="E369" t="str">
            <v>Judías Salteadas</v>
          </cell>
          <cell r="F369" t="str">
            <v>Arròs amb Fesols i Naps</v>
          </cell>
          <cell r="G369" t="str">
            <v>Hamburguesa Lionesa Plancha</v>
          </cell>
          <cell r="H369" t="str">
            <v>Pastel de Pescado</v>
          </cell>
          <cell r="I369" t="str">
            <v>Puré de Patatas</v>
          </cell>
          <cell r="J369" t="str">
            <v>Panaché de Verduras</v>
          </cell>
          <cell r="K369" t="str">
            <v>Trucha a la Navarra</v>
          </cell>
          <cell r="L369" t="str">
            <v>Croquetas de Jamón York</v>
          </cell>
        </row>
        <row r="370">
          <cell r="B370">
            <v>36529</v>
          </cell>
          <cell r="C370">
            <v>513</v>
          </cell>
          <cell r="D370">
            <v>36641</v>
          </cell>
          <cell r="E370" t="str">
            <v>Garbanzos de Vigilia</v>
          </cell>
          <cell r="F370" t="str">
            <v>Ensalada Mixta</v>
          </cell>
          <cell r="G370" t="str">
            <v>Bacaladillo a la Romana</v>
          </cell>
          <cell r="H370" t="str">
            <v>Higado Empanado</v>
          </cell>
          <cell r="I370" t="str">
            <v>Crema de Calabacín</v>
          </cell>
          <cell r="J370" t="str">
            <v>Hervido de Acelgas</v>
          </cell>
          <cell r="K370" t="str">
            <v>Pechuga de Pavo al Limón</v>
          </cell>
          <cell r="L370" t="str">
            <v>Tortilla Paisana</v>
          </cell>
        </row>
        <row r="371">
          <cell r="B371">
            <v>36530</v>
          </cell>
          <cell r="C371">
            <v>514</v>
          </cell>
          <cell r="D371">
            <v>36642</v>
          </cell>
          <cell r="E371" t="str">
            <v>patatas viudas</v>
          </cell>
          <cell r="F371" t="str">
            <v>Pasta Gratinada</v>
          </cell>
          <cell r="G371" t="str">
            <v>Merluza a la Vasca</v>
          </cell>
          <cell r="H371" t="str">
            <v>Brocheta de Solomillo</v>
          </cell>
          <cell r="I371" t="str">
            <v>Sopa de Cabello</v>
          </cell>
          <cell r="J371" t="str">
            <v>Crema de Espinacas</v>
          </cell>
          <cell r="K371" t="str">
            <v>Longanizas con Patatas</v>
          </cell>
          <cell r="L371" t="str">
            <v>Filete de Gallo al Horno</v>
          </cell>
        </row>
        <row r="372">
          <cell r="B372">
            <v>36531</v>
          </cell>
          <cell r="C372">
            <v>515</v>
          </cell>
          <cell r="D372">
            <v>36643</v>
          </cell>
          <cell r="E372" t="str">
            <v>Sopa Castellana</v>
          </cell>
          <cell r="F372" t="str">
            <v>Ensalada Valenciana</v>
          </cell>
          <cell r="G372" t="str">
            <v>Arroz al Horno</v>
          </cell>
          <cell r="H372" t="str">
            <v>Pollo en su Jugo</v>
          </cell>
          <cell r="I372" t="str">
            <v>Sopa a la Marinera</v>
          </cell>
          <cell r="J372" t="str">
            <v>Zanahorias a la Crema</v>
          </cell>
          <cell r="K372" t="str">
            <v>Bonito con Pisto</v>
          </cell>
          <cell r="L372" t="str">
            <v>Tortilla Extremeña con chorizo</v>
          </cell>
        </row>
        <row r="373">
          <cell r="B373">
            <v>36532</v>
          </cell>
          <cell r="C373">
            <v>516</v>
          </cell>
          <cell r="D373">
            <v>36602</v>
          </cell>
          <cell r="E373" t="str">
            <v>Sopa de Cebolla</v>
          </cell>
          <cell r="F373" t="str">
            <v>Ensalada Italiana</v>
          </cell>
          <cell r="G373" t="str">
            <v>ragût a la riojana</v>
          </cell>
          <cell r="H373" t="str">
            <v>Merluza al Vapor</v>
          </cell>
          <cell r="I373" t="str">
            <v>Sopa de Verduras</v>
          </cell>
          <cell r="J373" t="str">
            <v>Acelgas Salteadas</v>
          </cell>
          <cell r="K373" t="str">
            <v>Lomo a la Plancha</v>
          </cell>
          <cell r="L373" t="str">
            <v>Croquetas Parmesanas</v>
          </cell>
        </row>
        <row r="374">
          <cell r="B374">
            <v>36533</v>
          </cell>
          <cell r="C374">
            <v>517</v>
          </cell>
          <cell r="D374">
            <v>36603</v>
          </cell>
          <cell r="E374" t="str">
            <v>Pizzas Reina</v>
          </cell>
          <cell r="F374" t="str">
            <v>Judías con Fideos Gallega</v>
          </cell>
          <cell r="G374" t="str">
            <v>Supremas de Rape al All y pebre</v>
          </cell>
          <cell r="H374" t="str">
            <v>Huevos al Plato Campera</v>
          </cell>
          <cell r="I374" t="str">
            <v>Puré Castellana</v>
          </cell>
          <cell r="J374" t="str">
            <v>Ensalada de Aranjuez</v>
          </cell>
          <cell r="K374" t="str">
            <v>Jamón York con Espinacas</v>
          </cell>
          <cell r="L374" t="str">
            <v>Brochetas de Pollo</v>
          </cell>
        </row>
        <row r="375">
          <cell r="B375">
            <v>36534</v>
          </cell>
          <cell r="C375">
            <v>518</v>
          </cell>
          <cell r="D375">
            <v>36604</v>
          </cell>
          <cell r="E375" t="str">
            <v>Entremeses de la Casa</v>
          </cell>
          <cell r="F375" t="str">
            <v>Ensalada con Atún</v>
          </cell>
          <cell r="G375" t="str">
            <v>Paella Valenciana</v>
          </cell>
          <cell r="H375" t="str">
            <v>Salmón a la Almendra</v>
          </cell>
          <cell r="I375" t="str">
            <v>Sopa Cubierta</v>
          </cell>
          <cell r="J375" t="str">
            <v>Menestra Aragonesa</v>
          </cell>
          <cell r="K375" t="str">
            <v>Tortilla de Patata</v>
          </cell>
          <cell r="L375" t="str">
            <v>Jamón York, Queso Choped y 1/2 Tomate</v>
          </cell>
        </row>
        <row r="376">
          <cell r="B376">
            <v>36535</v>
          </cell>
          <cell r="C376">
            <v>519</v>
          </cell>
          <cell r="D376">
            <v>36605</v>
          </cell>
          <cell r="E376" t="str">
            <v>Judías a la Vinagreta</v>
          </cell>
          <cell r="F376" t="str">
            <v>Sopa de Cocido</v>
          </cell>
          <cell r="G376" t="str">
            <v>Pechuga Milanesa</v>
          </cell>
          <cell r="H376" t="str">
            <v>Merluza Parrilla</v>
          </cell>
          <cell r="I376" t="str">
            <v>Hervido Valenciano</v>
          </cell>
          <cell r="J376" t="str">
            <v>Sopa de Ajo</v>
          </cell>
          <cell r="K376" t="str">
            <v>Huevos Fritos con Bacon</v>
          </cell>
          <cell r="L376" t="str">
            <v>Panaché de Fiambres</v>
          </cell>
        </row>
        <row r="377">
          <cell r="B377">
            <v>36536</v>
          </cell>
          <cell r="C377">
            <v>520</v>
          </cell>
          <cell r="D377">
            <v>36606</v>
          </cell>
          <cell r="E377" t="str">
            <v>Ensalada Mixta</v>
          </cell>
          <cell r="F377" t="str">
            <v>Arroz a la Cubana</v>
          </cell>
          <cell r="G377" t="str">
            <v>Emperador Plancha</v>
          </cell>
          <cell r="H377" t="str">
            <v>Jamón Braseado</v>
          </cell>
          <cell r="I377" t="str">
            <v>Sopa de Tapioca</v>
          </cell>
          <cell r="J377" t="str">
            <v>Hervido de Acelgas</v>
          </cell>
          <cell r="K377" t="str">
            <v>Croquetas Ave</v>
          </cell>
          <cell r="L377" t="str">
            <v>Hamburguesa de Ternera</v>
          </cell>
        </row>
        <row r="378">
          <cell r="B378">
            <v>36537</v>
          </cell>
          <cell r="C378">
            <v>521</v>
          </cell>
          <cell r="D378">
            <v>36607</v>
          </cell>
          <cell r="E378" t="str">
            <v>Sopa Marinera</v>
          </cell>
          <cell r="F378" t="str">
            <v>Menestra de Verduras</v>
          </cell>
          <cell r="G378" t="str">
            <v>Pollo al Limón</v>
          </cell>
          <cell r="H378" t="str">
            <v>Bacaladilla a la Andaluza</v>
          </cell>
          <cell r="I378" t="str">
            <v>Puré de Gisantes</v>
          </cell>
          <cell r="J378" t="str">
            <v>Sopa de Cebolla</v>
          </cell>
          <cell r="K378" t="str">
            <v>Tortilla Española</v>
          </cell>
          <cell r="L378" t="str">
            <v>Embutido Valenciano</v>
          </cell>
        </row>
        <row r="379">
          <cell r="B379">
            <v>36538</v>
          </cell>
          <cell r="C379">
            <v>522</v>
          </cell>
          <cell r="D379">
            <v>36608</v>
          </cell>
          <cell r="E379" t="str">
            <v>Ensalada Valenciana</v>
          </cell>
          <cell r="F379" t="str">
            <v>Fideuà de Marisco</v>
          </cell>
          <cell r="G379" t="str">
            <v>calamares a la romana</v>
          </cell>
          <cell r="H379" t="str">
            <v>Albondigas financiera</v>
          </cell>
          <cell r="I379" t="str">
            <v>Hervido de Judías</v>
          </cell>
          <cell r="J379" t="str">
            <v>Sopa de Lluvia</v>
          </cell>
          <cell r="K379" t="str">
            <v>Solomillo de Cerdo</v>
          </cell>
          <cell r="L379" t="str">
            <v>Varitas de Merluza</v>
          </cell>
        </row>
        <row r="380">
          <cell r="B380">
            <v>36539</v>
          </cell>
          <cell r="C380">
            <v>523</v>
          </cell>
          <cell r="D380">
            <v>36609</v>
          </cell>
          <cell r="E380" t="str">
            <v>Ensalada Murciana</v>
          </cell>
          <cell r="F380" t="str">
            <v>Arroz Negro</v>
          </cell>
          <cell r="G380" t="str">
            <v>Canelones Rossini</v>
          </cell>
          <cell r="H380" t="str">
            <v>pierna de cordero</v>
          </cell>
          <cell r="I380" t="str">
            <v>Sopa Juliana</v>
          </cell>
          <cell r="J380" t="str">
            <v>Coliflor a la Crema</v>
          </cell>
          <cell r="K380" t="str">
            <v>Salmón a la Plancha</v>
          </cell>
          <cell r="L380" t="str">
            <v>Pinchos Mixtos</v>
          </cell>
        </row>
        <row r="381">
          <cell r="B381">
            <v>36540</v>
          </cell>
          <cell r="C381">
            <v>524</v>
          </cell>
          <cell r="D381">
            <v>36610</v>
          </cell>
          <cell r="E381" t="str">
            <v>Ensalada Marinera</v>
          </cell>
          <cell r="F381" t="str">
            <v>Fabada Asturiana</v>
          </cell>
          <cell r="G381" t="str">
            <v>Pechuga Villeroy</v>
          </cell>
          <cell r="H381" t="str">
            <v>Pulpo Encebollado</v>
          </cell>
          <cell r="I381" t="str">
            <v>Hervido con Zanahoria</v>
          </cell>
          <cell r="J381" t="str">
            <v>Crema de Verduras</v>
          </cell>
          <cell r="K381" t="str">
            <v>Merluza a la Marinera</v>
          </cell>
          <cell r="L381" t="str">
            <v>Tortilla de Jamón York</v>
          </cell>
        </row>
        <row r="382">
          <cell r="B382">
            <v>36541</v>
          </cell>
          <cell r="C382">
            <v>525</v>
          </cell>
          <cell r="D382">
            <v>36611</v>
          </cell>
          <cell r="E382" t="str">
            <v>Sopa Bullabesa</v>
          </cell>
          <cell r="F382" t="str">
            <v>Ensalada del Chef</v>
          </cell>
          <cell r="G382" t="str">
            <v>Paella Valenciana</v>
          </cell>
          <cell r="H382" t="str">
            <v>Gallón Braseado</v>
          </cell>
          <cell r="I382" t="str">
            <v>Sopa de Fideos</v>
          </cell>
          <cell r="J382" t="str">
            <v>Alcachofas con Jamón</v>
          </cell>
          <cell r="K382" t="str">
            <v>Pescado a la Plancha</v>
          </cell>
          <cell r="L382" t="str">
            <v>Pechuga Pavo y Ensaladilla</v>
          </cell>
        </row>
        <row r="383">
          <cell r="B383">
            <v>36542</v>
          </cell>
          <cell r="C383">
            <v>526</v>
          </cell>
          <cell r="D383">
            <v>36612</v>
          </cell>
          <cell r="E383" t="str">
            <v>Espirales a la Bretacini</v>
          </cell>
          <cell r="F383" t="str">
            <v>Sopa Castellana</v>
          </cell>
          <cell r="G383" t="str">
            <v>Huevos al Plato Marinera</v>
          </cell>
          <cell r="H383" t="str">
            <v>Hamburguesa de Pollo</v>
          </cell>
          <cell r="I383" t="str">
            <v>Crema de Champiñones</v>
          </cell>
          <cell r="J383" t="str">
            <v>Pastel de Calabacín</v>
          </cell>
          <cell r="K383" t="str">
            <v>Atún Grillé</v>
          </cell>
          <cell r="L383" t="str">
            <v>Escalope de Ternera</v>
          </cell>
        </row>
        <row r="384">
          <cell r="B384">
            <v>36543</v>
          </cell>
          <cell r="C384">
            <v>527</v>
          </cell>
          <cell r="D384">
            <v>36613</v>
          </cell>
          <cell r="E384" t="str">
            <v>Entremeses de la Casa</v>
          </cell>
          <cell r="F384" t="str">
            <v>Patatas Aragonesa</v>
          </cell>
          <cell r="G384" t="str">
            <v>Pollo al Ajillo</v>
          </cell>
          <cell r="H384" t="str">
            <v>Calamares a la Romana</v>
          </cell>
          <cell r="I384" t="str">
            <v>Crema Americana</v>
          </cell>
          <cell r="J384" t="str">
            <v>Judías Salteadas con Jamón</v>
          </cell>
          <cell r="K384" t="str">
            <v>Lomo a la Plancha Portuguesa</v>
          </cell>
          <cell r="L384" t="str">
            <v>Croquetas de Bacalao</v>
          </cell>
        </row>
        <row r="385">
          <cell r="B385">
            <v>36544</v>
          </cell>
          <cell r="C385">
            <v>528</v>
          </cell>
          <cell r="D385">
            <v>36614</v>
          </cell>
          <cell r="E385" t="str">
            <v>Arroz con Acelgas</v>
          </cell>
          <cell r="F385" t="str">
            <v>Tostadas Reina</v>
          </cell>
          <cell r="G385" t="str">
            <v>Crepes de Pescado</v>
          </cell>
          <cell r="H385" t="str">
            <v>Pechuga Empanada</v>
          </cell>
          <cell r="I385" t="str">
            <v>Acelgas con Ajetes</v>
          </cell>
          <cell r="J385" t="str">
            <v>Crema de Aranjuez</v>
          </cell>
          <cell r="K385" t="str">
            <v>Longanizas con Patatas</v>
          </cell>
          <cell r="L385" t="str">
            <v>Bacalao a la Vizcaína</v>
          </cell>
        </row>
        <row r="386">
          <cell r="B386">
            <v>36545</v>
          </cell>
          <cell r="C386">
            <v>529</v>
          </cell>
          <cell r="D386">
            <v>36615</v>
          </cell>
          <cell r="E386" t="str">
            <v>Sopa de Cocido</v>
          </cell>
          <cell r="F386" t="str">
            <v>Ensalada con  Queso</v>
          </cell>
          <cell r="G386" t="str">
            <v>Plato de Cocido</v>
          </cell>
          <cell r="H386" t="str">
            <v>Escalopines Marsalá</v>
          </cell>
          <cell r="I386" t="str">
            <v>Estofado de Verduras</v>
          </cell>
          <cell r="J386" t="str">
            <v>Puré Parmentière</v>
          </cell>
          <cell r="K386" t="str">
            <v>Pizza Napolitana</v>
          </cell>
          <cell r="L386" t="str">
            <v>Emperador a la Crema</v>
          </cell>
        </row>
        <row r="387">
          <cell r="B387">
            <v>36546</v>
          </cell>
          <cell r="C387">
            <v>530</v>
          </cell>
          <cell r="D387">
            <v>36616</v>
          </cell>
          <cell r="E387" t="str">
            <v>Arroz con mejillones</v>
          </cell>
          <cell r="F387" t="str">
            <v>Coliflor con Tomate</v>
          </cell>
          <cell r="G387" t="str">
            <v>Ragût de Ternera</v>
          </cell>
          <cell r="H387" t="str">
            <v>Merluza a la Plancha</v>
          </cell>
          <cell r="I387" t="str">
            <v>Sopa de Estrellitas</v>
          </cell>
          <cell r="J387" t="str">
            <v>Guisantes Paisana</v>
          </cell>
          <cell r="K387" t="str">
            <v>Huevos Fritos con Morcilla</v>
          </cell>
          <cell r="L387" t="str">
            <v>Empanada de Bonito</v>
          </cell>
        </row>
        <row r="388">
          <cell r="B388">
            <v>36547</v>
          </cell>
          <cell r="C388">
            <v>531</v>
          </cell>
          <cell r="D388">
            <v>36617</v>
          </cell>
          <cell r="E388" t="str">
            <v>Sandwich Vegetal</v>
          </cell>
          <cell r="F388" t="str">
            <v>Sopa de Pescado</v>
          </cell>
          <cell r="G388" t="str">
            <v>Pollo al Horno</v>
          </cell>
          <cell r="H388" t="str">
            <v>Blandada de Merluza</v>
          </cell>
          <cell r="I388" t="str">
            <v>Espinacas a la Crema</v>
          </cell>
          <cell r="J388" t="str">
            <v>Puré Solferino</v>
          </cell>
          <cell r="K388" t="str">
            <v>Filete de Ternera</v>
          </cell>
          <cell r="L388" t="str">
            <v>Croquetas Caseras</v>
          </cell>
        </row>
        <row r="389">
          <cell r="B389">
            <v>36548</v>
          </cell>
          <cell r="C389">
            <v>532</v>
          </cell>
          <cell r="D389">
            <v>36618</v>
          </cell>
          <cell r="E389" t="str">
            <v>Ensalada Valenciana</v>
          </cell>
          <cell r="F389" t="str">
            <v>Entremeses Mar y Tierra</v>
          </cell>
          <cell r="G389" t="str">
            <v>Paella de Pollo y Conejo</v>
          </cell>
          <cell r="H389" t="str">
            <v>Sepia a la Plancha</v>
          </cell>
          <cell r="I389" t="str">
            <v>Sopa de Cabello de Angel</v>
          </cell>
          <cell r="J389" t="str">
            <v>Menestra Castellana</v>
          </cell>
          <cell r="K389" t="str">
            <v>Tortilla Parmesana</v>
          </cell>
          <cell r="L389" t="str">
            <v>Merluza puché</v>
          </cell>
        </row>
        <row r="390">
          <cell r="B390">
            <v>36549</v>
          </cell>
          <cell r="C390">
            <v>533</v>
          </cell>
          <cell r="D390">
            <v>36619</v>
          </cell>
          <cell r="E390" t="str">
            <v>Sopa de Cebolla</v>
          </cell>
          <cell r="F390" t="str">
            <v>Arroz Alicantina</v>
          </cell>
          <cell r="G390" t="str">
            <v>Pollo  Cazadora</v>
          </cell>
          <cell r="H390" t="str">
            <v>Lenguado a la Plancha</v>
          </cell>
          <cell r="I390" t="str">
            <v>Crema de Puerro</v>
          </cell>
          <cell r="J390" t="str">
            <v>Lasaña de  Verduras</v>
          </cell>
          <cell r="K390" t="str">
            <v>Lomo Portuguesa</v>
          </cell>
          <cell r="L390" t="str">
            <v>Pechuga de Pavo con Ensalada</v>
          </cell>
        </row>
        <row r="391">
          <cell r="B391">
            <v>36550</v>
          </cell>
          <cell r="C391">
            <v>534</v>
          </cell>
          <cell r="D391">
            <v>36620</v>
          </cell>
          <cell r="E391" t="str">
            <v>Empanada Gallega</v>
          </cell>
          <cell r="F391" t="str">
            <v>Arroz labradora</v>
          </cell>
          <cell r="G391" t="str">
            <v>salmon floren</v>
          </cell>
          <cell r="H391" t="str">
            <v>Albóndigas Caseras</v>
          </cell>
          <cell r="I391" t="str">
            <v>Espinacas a la Crema</v>
          </cell>
          <cell r="J391" t="str">
            <v>Sopa Paisana</v>
          </cell>
          <cell r="K391" t="str">
            <v>Emperador a la Plancha</v>
          </cell>
          <cell r="L391" t="str">
            <v>Pollo al Ajillo</v>
          </cell>
        </row>
        <row r="392">
          <cell r="B392">
            <v>36551</v>
          </cell>
          <cell r="C392">
            <v>535</v>
          </cell>
          <cell r="D392">
            <v>36621</v>
          </cell>
          <cell r="E392" t="str">
            <v>Sopa de Pescado</v>
          </cell>
          <cell r="F392" t="str">
            <v>Ensalada Alemana</v>
          </cell>
          <cell r="G392" t="str">
            <v>Paletilla a la Menta</v>
          </cell>
          <cell r="H392" t="str">
            <v>Croquetas con Ensalada</v>
          </cell>
          <cell r="I392" t="str">
            <v>Hervido Valenciano</v>
          </cell>
          <cell r="J392" t="str">
            <v>Crema de Champiñones</v>
          </cell>
          <cell r="K392" t="str">
            <v>Trucha a la Navarra</v>
          </cell>
          <cell r="L392" t="str">
            <v>Brocheta de Solomillo</v>
          </cell>
        </row>
        <row r="393">
          <cell r="B393">
            <v>36552</v>
          </cell>
          <cell r="C393">
            <v>536</v>
          </cell>
          <cell r="D393">
            <v>36622</v>
          </cell>
          <cell r="E393" t="str">
            <v>Lentejas con Chorizo</v>
          </cell>
          <cell r="F393" t="str">
            <v>Macarrones Napolitana</v>
          </cell>
          <cell r="G393" t="str">
            <v>Lomo Adobado</v>
          </cell>
          <cell r="H393" t="str">
            <v>Lomo de Rape Albufera</v>
          </cell>
          <cell r="I393" t="str">
            <v>Puré de Zanahorias</v>
          </cell>
          <cell r="J393" t="str">
            <v>Panaché de Verduras</v>
          </cell>
          <cell r="K393" t="str">
            <v>Tortilla de York y Queso</v>
          </cell>
          <cell r="L393" t="str">
            <v>Embutido a la Plancha</v>
          </cell>
        </row>
        <row r="394">
          <cell r="B394">
            <v>36553</v>
          </cell>
          <cell r="C394">
            <v>537</v>
          </cell>
          <cell r="D394">
            <v>36623</v>
          </cell>
          <cell r="E394" t="str">
            <v>arroz perrigot</v>
          </cell>
          <cell r="F394" t="str">
            <v>Ensalada Estación</v>
          </cell>
          <cell r="G394" t="str">
            <v>huevos opera</v>
          </cell>
          <cell r="H394" t="str">
            <v>San Jacobo con Pisto</v>
          </cell>
          <cell r="I394" t="str">
            <v>Alcachofas con Jamón</v>
          </cell>
          <cell r="J394" t="str">
            <v>Sopa Mallorquina</v>
          </cell>
          <cell r="K394" t="str">
            <v>Pechuga Grillé</v>
          </cell>
          <cell r="L394" t="str">
            <v>Palitos de Merluza</v>
          </cell>
        </row>
        <row r="395">
          <cell r="B395">
            <v>36554</v>
          </cell>
          <cell r="C395">
            <v>538</v>
          </cell>
          <cell r="D395">
            <v>36624</v>
          </cell>
          <cell r="E395" t="str">
            <v>Fideuà Castellana</v>
          </cell>
          <cell r="F395" t="str">
            <v>Entremeses de la Casa</v>
          </cell>
          <cell r="G395" t="str">
            <v>Carbonada de Ternera</v>
          </cell>
          <cell r="H395" t="str">
            <v>Jamón con Ensalada</v>
          </cell>
          <cell r="I395" t="str">
            <v>Judías Portuguesa</v>
          </cell>
          <cell r="J395" t="str">
            <v>Sopa de Sémola</v>
          </cell>
          <cell r="K395" t="str">
            <v>Salmón a la Almendra</v>
          </cell>
          <cell r="L395" t="str">
            <v>Huevos Friton con Beicon</v>
          </cell>
        </row>
        <row r="396">
          <cell r="B396">
            <v>36555</v>
          </cell>
          <cell r="C396">
            <v>539</v>
          </cell>
          <cell r="D396">
            <v>36625</v>
          </cell>
          <cell r="E396" t="str">
            <v>Entremeses Calientes</v>
          </cell>
          <cell r="F396" t="str">
            <v>Ensalada Mixta</v>
          </cell>
          <cell r="G396" t="str">
            <v>Paella Valenciana</v>
          </cell>
          <cell r="H396" t="str">
            <v>Rotti a la Trufa</v>
          </cell>
          <cell r="I396" t="str">
            <v>Sopa de la Abuela</v>
          </cell>
          <cell r="J396" t="str">
            <v>Coliflor con Ali Oli</v>
          </cell>
          <cell r="K396" t="str">
            <v>Merluza Rebozada</v>
          </cell>
          <cell r="L396" t="str">
            <v>Pollo en su Jugo</v>
          </cell>
        </row>
        <row r="397">
          <cell r="B397">
            <v>36556</v>
          </cell>
          <cell r="C397">
            <v>540</v>
          </cell>
          <cell r="D397">
            <v>36626</v>
          </cell>
          <cell r="E397" t="str">
            <v>Judías Salteadas</v>
          </cell>
          <cell r="F397" t="str">
            <v>Arròs amb Fesols i Naps</v>
          </cell>
          <cell r="G397" t="str">
            <v>Hamburguesa Lionesa Plancha</v>
          </cell>
          <cell r="H397" t="str">
            <v>Pastel de Pescado</v>
          </cell>
          <cell r="I397" t="str">
            <v>Puré de Patatas</v>
          </cell>
          <cell r="J397" t="str">
            <v>Panaché de Verduras</v>
          </cell>
          <cell r="K397" t="str">
            <v>Trucha a la Navarra</v>
          </cell>
          <cell r="L397" t="str">
            <v>Croquetas de Jamón York</v>
          </cell>
        </row>
        <row r="398">
          <cell r="B398">
            <v>36557</v>
          </cell>
          <cell r="C398">
            <v>541</v>
          </cell>
          <cell r="D398">
            <v>36627</v>
          </cell>
          <cell r="E398" t="str">
            <v>Garbanzos de Vigilia</v>
          </cell>
          <cell r="F398" t="str">
            <v>Ensalada Mixta</v>
          </cell>
          <cell r="G398" t="str">
            <v>Bacaladillo a la Romana</v>
          </cell>
          <cell r="H398" t="str">
            <v>Higado Empanado</v>
          </cell>
          <cell r="I398" t="str">
            <v>Crema de Calabacín</v>
          </cell>
          <cell r="J398" t="str">
            <v>Hervido de Acelgas</v>
          </cell>
          <cell r="K398" t="str">
            <v>Pechuga de Pavo al Limón</v>
          </cell>
          <cell r="L398" t="str">
            <v>Tortilla Paisana</v>
          </cell>
        </row>
        <row r="399">
          <cell r="B399">
            <v>36558</v>
          </cell>
          <cell r="C399">
            <v>542</v>
          </cell>
          <cell r="D399">
            <v>36628</v>
          </cell>
          <cell r="E399" t="str">
            <v>patatas viudas</v>
          </cell>
          <cell r="F399" t="str">
            <v>Pasta Gratinada</v>
          </cell>
          <cell r="G399" t="str">
            <v>Merluza a la Vasca</v>
          </cell>
          <cell r="H399" t="str">
            <v>Brocheta de Solomillo</v>
          </cell>
          <cell r="I399" t="str">
            <v>Sopa de Cabello</v>
          </cell>
          <cell r="J399" t="str">
            <v>Crema de Espinacas</v>
          </cell>
          <cell r="K399" t="str">
            <v>Longanizas con Patatas</v>
          </cell>
          <cell r="L399" t="str">
            <v>Filete de Gallo al Horno</v>
          </cell>
        </row>
        <row r="400">
          <cell r="B400">
            <v>36559</v>
          </cell>
          <cell r="C400">
            <v>543</v>
          </cell>
          <cell r="D400">
            <v>36629</v>
          </cell>
          <cell r="E400" t="str">
            <v>Sopa Castellana</v>
          </cell>
          <cell r="F400" t="str">
            <v>Ensalada Valenciana</v>
          </cell>
          <cell r="G400" t="str">
            <v>Arroz al Horno</v>
          </cell>
          <cell r="H400" t="str">
            <v>Pollo en su Jugo</v>
          </cell>
          <cell r="I400" t="str">
            <v>Sopa a la Marinera</v>
          </cell>
          <cell r="J400" t="str">
            <v>Zanahorias a la Crema</v>
          </cell>
          <cell r="K400" t="str">
            <v>Bonito con Pisto</v>
          </cell>
          <cell r="L400" t="str">
            <v>Tortilla Extremeña con chorizo</v>
          </cell>
        </row>
        <row r="401">
          <cell r="B401">
            <v>36560</v>
          </cell>
          <cell r="C401">
            <v>544</v>
          </cell>
          <cell r="D401">
            <v>36630</v>
          </cell>
          <cell r="E401" t="str">
            <v>Sopa de Cebolla</v>
          </cell>
          <cell r="F401" t="str">
            <v>Ensalada Italiana</v>
          </cell>
          <cell r="G401" t="str">
            <v>ragût a la riojana</v>
          </cell>
          <cell r="H401" t="str">
            <v>Merluza al Vapor</v>
          </cell>
          <cell r="I401" t="str">
            <v>Sopa de Verduras</v>
          </cell>
          <cell r="J401" t="str">
            <v>Acelgas Salteadas</v>
          </cell>
          <cell r="K401" t="str">
            <v>Lomo a la Plancha</v>
          </cell>
          <cell r="L401" t="str">
            <v>Croquetas Parmesanas</v>
          </cell>
        </row>
        <row r="402">
          <cell r="B402">
            <v>36561</v>
          </cell>
          <cell r="C402">
            <v>545</v>
          </cell>
          <cell r="D402">
            <v>36631</v>
          </cell>
          <cell r="E402" t="str">
            <v>Pizzas Reina</v>
          </cell>
          <cell r="F402" t="str">
            <v>Judías con Fideos Gallega</v>
          </cell>
          <cell r="G402" t="str">
            <v>Supremas de Rape al All y pebre</v>
          </cell>
          <cell r="H402" t="str">
            <v>Huevos al Plato Campera</v>
          </cell>
          <cell r="I402" t="str">
            <v>Puré Castellana</v>
          </cell>
          <cell r="J402" t="str">
            <v>Ensalada de Aranjuez</v>
          </cell>
          <cell r="K402" t="str">
            <v>Jamón York con Espinacas</v>
          </cell>
          <cell r="L402" t="str">
            <v>Brochetas de Pollo</v>
          </cell>
        </row>
        <row r="403">
          <cell r="B403">
            <v>36562</v>
          </cell>
          <cell r="C403">
            <v>546</v>
          </cell>
          <cell r="D403">
            <v>36632</v>
          </cell>
          <cell r="E403" t="str">
            <v>Entremeses de la Casa</v>
          </cell>
          <cell r="F403" t="str">
            <v>Ensalada con Atún</v>
          </cell>
          <cell r="G403" t="str">
            <v>Paella Valenciana</v>
          </cell>
          <cell r="H403" t="str">
            <v>Salmón a la Almendra</v>
          </cell>
          <cell r="I403" t="str">
            <v>Sopa Cubierta</v>
          </cell>
          <cell r="J403" t="str">
            <v>Menestra Aragonesa</v>
          </cell>
          <cell r="K403" t="str">
            <v>Tortilla de Patata</v>
          </cell>
          <cell r="L403" t="str">
            <v>Jamón York, Queso Choped y 1/2 Tomate</v>
          </cell>
        </row>
        <row r="404">
          <cell r="B404">
            <v>36563</v>
          </cell>
          <cell r="C404">
            <v>547</v>
          </cell>
          <cell r="D404">
            <v>36633</v>
          </cell>
          <cell r="E404" t="str">
            <v>Lentejas a la Castellana</v>
          </cell>
          <cell r="F404" t="str">
            <v>Crema Solferino</v>
          </cell>
          <cell r="G404" t="str">
            <v>Pollo al Horno Sevillana</v>
          </cell>
          <cell r="H404" t="str">
            <v>Emperador Plancha</v>
          </cell>
          <cell r="I404" t="str">
            <v>Coliflor con Ali Oli</v>
          </cell>
          <cell r="J404" t="str">
            <v>Sopa a la Paisana</v>
          </cell>
          <cell r="K404" t="str">
            <v>Merluza en Salsa Verde</v>
          </cell>
          <cell r="L404" t="str">
            <v>Escalope Milanesa</v>
          </cell>
        </row>
        <row r="405">
          <cell r="B405">
            <v>36564</v>
          </cell>
          <cell r="C405">
            <v>548</v>
          </cell>
          <cell r="D405">
            <v>36634</v>
          </cell>
          <cell r="E405" t="str">
            <v>Vichysoisse Caliente</v>
          </cell>
          <cell r="F405" t="str">
            <v>Ensalada del Chef</v>
          </cell>
          <cell r="G405" t="str">
            <v>Cordero a la Menta</v>
          </cell>
          <cell r="H405" t="str">
            <v>Arroz de Chipirones</v>
          </cell>
          <cell r="I405" t="str">
            <v>Sopa de Pepita Melón</v>
          </cell>
          <cell r="J405" t="str">
            <v>Hervido Valenciano</v>
          </cell>
          <cell r="K405" t="str">
            <v>Croquetas Ave</v>
          </cell>
          <cell r="L405" t="str">
            <v>Pescadilla Andaluza</v>
          </cell>
        </row>
        <row r="406">
          <cell r="B406">
            <v>36565</v>
          </cell>
          <cell r="C406">
            <v>549</v>
          </cell>
          <cell r="D406">
            <v>36635</v>
          </cell>
          <cell r="E406" t="str">
            <v>Crema de Zanahorias</v>
          </cell>
          <cell r="F406" t="str">
            <v>Macarrones Marinera</v>
          </cell>
          <cell r="G406" t="str">
            <v>Jamoncito de Pavo</v>
          </cell>
          <cell r="H406" t="str">
            <v>San Jacobo</v>
          </cell>
          <cell r="I406" t="str">
            <v>Sopa de Tapioca</v>
          </cell>
          <cell r="J406" t="str">
            <v>Ensalada Alemana</v>
          </cell>
          <cell r="K406" t="str">
            <v>Chuletas de Lomo con Ajos</v>
          </cell>
          <cell r="L406" t="str">
            <v>Emperador Plancha</v>
          </cell>
        </row>
        <row r="407">
          <cell r="B407">
            <v>36566</v>
          </cell>
          <cell r="C407">
            <v>550</v>
          </cell>
          <cell r="D407">
            <v>36636</v>
          </cell>
          <cell r="E407" t="str">
            <v>Sopa Boullabaise</v>
          </cell>
          <cell r="F407" t="str">
            <v>Panaché de Fiambres</v>
          </cell>
          <cell r="G407" t="str">
            <v>Merluza a la Gallega</v>
          </cell>
          <cell r="H407" t="str">
            <v>Caldereta Extremeña</v>
          </cell>
          <cell r="I407" t="str">
            <v>Crema de Esparragos</v>
          </cell>
          <cell r="J407" t="str">
            <v>Sopa Juliana</v>
          </cell>
          <cell r="K407" t="str">
            <v>Lenguado al Horno</v>
          </cell>
          <cell r="L407" t="str">
            <v>Embutido Valenciano</v>
          </cell>
        </row>
        <row r="408">
          <cell r="B408">
            <v>36567</v>
          </cell>
          <cell r="C408">
            <v>551</v>
          </cell>
          <cell r="D408">
            <v>36637</v>
          </cell>
          <cell r="E408" t="str">
            <v>arroz a la milanesa</v>
          </cell>
          <cell r="F408" t="str">
            <v>Crema Americana</v>
          </cell>
          <cell r="G408" t="str">
            <v>Pescadilla Andaluza</v>
          </cell>
          <cell r="H408" t="str">
            <v>Gallón a la Española</v>
          </cell>
          <cell r="I408" t="str">
            <v>Puré a la Aldeana</v>
          </cell>
          <cell r="J408" t="str">
            <v>Guisantes Salteados</v>
          </cell>
          <cell r="K408" t="str">
            <v>Albóndigas de Pollo</v>
          </cell>
          <cell r="L408" t="str">
            <v>Tortilla Francesa con Jamón Serrano</v>
          </cell>
        </row>
        <row r="409">
          <cell r="B409">
            <v>36568</v>
          </cell>
          <cell r="C409">
            <v>552</v>
          </cell>
          <cell r="D409">
            <v>36638</v>
          </cell>
          <cell r="E409" t="str">
            <v>Sopa de Ave</v>
          </cell>
          <cell r="F409" t="str">
            <v>Ensalada Mimosa</v>
          </cell>
          <cell r="G409" t="str">
            <v>Encebollado de Sepia</v>
          </cell>
          <cell r="H409" t="str">
            <v>Filete de Ternera</v>
          </cell>
          <cell r="I409" t="str">
            <v>Sopa de Rape a la Catalana</v>
          </cell>
          <cell r="J409" t="str">
            <v>Acelgas Salteadas</v>
          </cell>
          <cell r="K409" t="str">
            <v>Palaya Marinera</v>
          </cell>
          <cell r="L409" t="str">
            <v>Pechuga a la Americana</v>
          </cell>
        </row>
        <row r="410">
          <cell r="B410">
            <v>36569</v>
          </cell>
          <cell r="C410">
            <v>553</v>
          </cell>
          <cell r="D410">
            <v>36639</v>
          </cell>
          <cell r="E410" t="str">
            <v>Ensalada Primavera</v>
          </cell>
          <cell r="F410" t="str">
            <v>Panaché Mixto</v>
          </cell>
          <cell r="G410" t="str">
            <v>Paella de Marisco</v>
          </cell>
          <cell r="H410" t="str">
            <v>Pechuga Boullavaise</v>
          </cell>
          <cell r="I410" t="str">
            <v>Sopa de la Abuela</v>
          </cell>
          <cell r="J410" t="str">
            <v>Judías Portuguesa</v>
          </cell>
          <cell r="K410" t="str">
            <v>Merluza Romana</v>
          </cell>
          <cell r="L410" t="str">
            <v>Lomo al Horno con Pure</v>
          </cell>
        </row>
        <row r="411">
          <cell r="B411">
            <v>36570</v>
          </cell>
          <cell r="C411">
            <v>554</v>
          </cell>
          <cell r="D411">
            <v>36640</v>
          </cell>
          <cell r="E411" t="str">
            <v>ensalada valenciana</v>
          </cell>
          <cell r="F411" t="str">
            <v>arroz perigordini</v>
          </cell>
          <cell r="G411" t="str">
            <v>pollo en pepitoria</v>
          </cell>
          <cell r="H411" t="str">
            <v>calamares a la romana</v>
          </cell>
          <cell r="I411" t="str">
            <v xml:space="preserve">crema de mariscos </v>
          </cell>
          <cell r="J411" t="str">
            <v>alchachofas con jamón</v>
          </cell>
          <cell r="K411" t="str">
            <v>lomo frío con ensalada</v>
          </cell>
          <cell r="L411" t="str">
            <v>huevos fritos a la extremeña</v>
          </cell>
        </row>
        <row r="412">
          <cell r="B412">
            <v>36571</v>
          </cell>
          <cell r="C412">
            <v>555</v>
          </cell>
          <cell r="D412">
            <v>36641</v>
          </cell>
          <cell r="E412" t="str">
            <v>entremeses vegetales</v>
          </cell>
          <cell r="F412" t="str">
            <v>macarrones a la italiana</v>
          </cell>
          <cell r="G412" t="str">
            <v>blanqueta de magro</v>
          </cell>
          <cell r="H412" t="str">
            <v>croquetas con jamón</v>
          </cell>
          <cell r="I412" t="str">
            <v>mousaca  con atún</v>
          </cell>
          <cell r="J412" t="str">
            <v>puré parmentier</v>
          </cell>
          <cell r="K412" t="str">
            <v>merluza dos salsas</v>
          </cell>
          <cell r="L412" t="str">
            <v>filete de ternera</v>
          </cell>
        </row>
        <row r="413">
          <cell r="B413">
            <v>36572</v>
          </cell>
          <cell r="C413">
            <v>556</v>
          </cell>
          <cell r="D413">
            <v>36642</v>
          </cell>
          <cell r="E413" t="str">
            <v>Entremeses de la Casa</v>
          </cell>
          <cell r="F413" t="str">
            <v>potaje murciano</v>
          </cell>
          <cell r="G413" t="str">
            <v>muslos a la americana</v>
          </cell>
          <cell r="H413" t="str">
            <v>delicias pescadora con ensalada</v>
          </cell>
          <cell r="I413" t="str">
            <v>Crema de Espárragos</v>
          </cell>
          <cell r="J413" t="str">
            <v>ensalada de judías verdes</v>
          </cell>
          <cell r="K413" t="str">
            <v>atún a la plancha</v>
          </cell>
          <cell r="L413" t="str">
            <v>Embutido Valenciano</v>
          </cell>
        </row>
        <row r="414">
          <cell r="B414">
            <v>36573</v>
          </cell>
          <cell r="C414">
            <v>557</v>
          </cell>
          <cell r="D414">
            <v>36643</v>
          </cell>
          <cell r="E414" t="str">
            <v>ensalada madrileña</v>
          </cell>
          <cell r="F414" t="str">
            <v>sopa boullabaisse</v>
          </cell>
          <cell r="G414" t="str">
            <v>canelones aurora</v>
          </cell>
          <cell r="H414" t="str">
            <v>chuletas de cordero</v>
          </cell>
          <cell r="I414" t="str">
            <v>guisantes con Jamón</v>
          </cell>
          <cell r="J414" t="str">
            <v>sopa castellana</v>
          </cell>
          <cell r="K414" t="str">
            <v>panaché de fiambre</v>
          </cell>
          <cell r="L414" t="str">
            <v>tortilla francesa de queso</v>
          </cell>
        </row>
        <row r="415">
          <cell r="B415">
            <v>36574</v>
          </cell>
          <cell r="C415">
            <v>558</v>
          </cell>
          <cell r="E415" t="str">
            <v>sopa de cebolla</v>
          </cell>
          <cell r="F415" t="str">
            <v>arroz María cristina</v>
          </cell>
          <cell r="G415" t="str">
            <v>muslos al jerez</v>
          </cell>
          <cell r="H415" t="str">
            <v>filete de merluza andaluza</v>
          </cell>
          <cell r="I415" t="str">
            <v>hervido de acelgas</v>
          </cell>
          <cell r="J415" t="str">
            <v>sándwich vegetal</v>
          </cell>
          <cell r="K415" t="str">
            <v>lomo a la portuguesa</v>
          </cell>
          <cell r="L415" t="str">
            <v>jamón york con papas</v>
          </cell>
        </row>
        <row r="416">
          <cell r="B416">
            <v>36575</v>
          </cell>
          <cell r="C416">
            <v>559</v>
          </cell>
          <cell r="E416" t="str">
            <v>ensalada americana</v>
          </cell>
          <cell r="F416" t="str">
            <v>judías estofadas</v>
          </cell>
          <cell r="G416" t="str">
            <v>brochetas de pollo</v>
          </cell>
          <cell r="H416" t="str">
            <v>Huevos duros primavera</v>
          </cell>
          <cell r="I416" t="str">
            <v>sopa de lluvia</v>
          </cell>
          <cell r="J416" t="str">
            <v>verduras estofadas</v>
          </cell>
          <cell r="K416" t="str">
            <v>pechuga empanada</v>
          </cell>
          <cell r="L416" t="str">
            <v>merluza en salsa verde</v>
          </cell>
        </row>
        <row r="417">
          <cell r="B417">
            <v>36576</v>
          </cell>
          <cell r="C417">
            <v>560</v>
          </cell>
          <cell r="E417" t="str">
            <v>gazpacho andaluz</v>
          </cell>
          <cell r="F417" t="str">
            <v>ensalada mixta</v>
          </cell>
          <cell r="G417" t="str">
            <v>paella valenciana</v>
          </cell>
          <cell r="H417" t="str">
            <v>rosti de pavo</v>
          </cell>
          <cell r="I417" t="str">
            <v>judías salteadas</v>
          </cell>
          <cell r="J417" t="str">
            <v>sopa de tapioca</v>
          </cell>
          <cell r="K417" t="str">
            <v>escalope milanesa</v>
          </cell>
          <cell r="L417" t="str">
            <v>salchichas con puré</v>
          </cell>
        </row>
        <row r="418">
          <cell r="B418">
            <v>36577</v>
          </cell>
          <cell r="C418">
            <v>561</v>
          </cell>
          <cell r="E418" t="str">
            <v>ensalada murciana</v>
          </cell>
          <cell r="F418" t="str">
            <v>lentejas a la española</v>
          </cell>
          <cell r="G418" t="str">
            <v>estofado a la sevillana</v>
          </cell>
          <cell r="H418" t="str">
            <v>croquetas con ensalada</v>
          </cell>
          <cell r="I418" t="str">
            <v>crema san Germán</v>
          </cell>
          <cell r="J418" t="str">
            <v>espárragos dos salsas</v>
          </cell>
          <cell r="K418" t="str">
            <v>salmón plancha a la florentina</v>
          </cell>
          <cell r="L418" t="str">
            <v>tortilla española</v>
          </cell>
        </row>
        <row r="419">
          <cell r="B419">
            <v>36578</v>
          </cell>
          <cell r="C419">
            <v>562</v>
          </cell>
          <cell r="E419" t="str">
            <v>ensalada serrana</v>
          </cell>
          <cell r="F419" t="str">
            <v>potaje montañés</v>
          </cell>
          <cell r="G419" t="str">
            <v>trucha meuniere</v>
          </cell>
          <cell r="H419" t="str">
            <v>lomo adobado al oporto</v>
          </cell>
          <cell r="I419" t="str">
            <v>espinacas a la crema</v>
          </cell>
          <cell r="J419" t="str">
            <v>sopa de cebolla</v>
          </cell>
          <cell r="K419" t="str">
            <v>filete a la jardinera</v>
          </cell>
          <cell r="L419" t="str">
            <v>tortilla de jamón</v>
          </cell>
        </row>
        <row r="420">
          <cell r="B420">
            <v>36579</v>
          </cell>
          <cell r="C420">
            <v>563</v>
          </cell>
          <cell r="E420" t="str">
            <v>gazpacho troceado</v>
          </cell>
          <cell r="F420" t="str">
            <v>tostadas reina</v>
          </cell>
          <cell r="G420" t="str">
            <v>arroz al horno</v>
          </cell>
          <cell r="H420" t="str">
            <v>lomo a la plancha</v>
          </cell>
          <cell r="I420" t="str">
            <v>sopa de cocido</v>
          </cell>
          <cell r="J420" t="str">
            <v>coliflor con alioli</v>
          </cell>
          <cell r="K420" t="str">
            <v>merluza a la romana</v>
          </cell>
          <cell r="L420" t="str">
            <v>brochetas de embutido</v>
          </cell>
        </row>
        <row r="421">
          <cell r="B421">
            <v>36580</v>
          </cell>
          <cell r="C421">
            <v>564</v>
          </cell>
          <cell r="E421" t="str">
            <v>espagueti carbonara</v>
          </cell>
          <cell r="F421" t="str">
            <v>ensaladilla y fiambre</v>
          </cell>
          <cell r="G421" t="str">
            <v>chuletas de cordero portuguesa</v>
          </cell>
          <cell r="H421" t="str">
            <v>pescaítos a la andaluza</v>
          </cell>
          <cell r="I421" t="str">
            <v>menestra a la aragonesa</v>
          </cell>
          <cell r="J421" t="str">
            <v>sopa cazadora</v>
          </cell>
          <cell r="K421" t="str">
            <v>ternera a la parrilla</v>
          </cell>
          <cell r="L421" t="str">
            <v>huevos con bacon</v>
          </cell>
        </row>
        <row r="422">
          <cell r="B422">
            <v>36581</v>
          </cell>
          <cell r="C422">
            <v>565</v>
          </cell>
          <cell r="E422" t="str">
            <v>fideuà</v>
          </cell>
          <cell r="F422" t="str">
            <v>sopa de ajo</v>
          </cell>
          <cell r="G422" t="str">
            <v>pavo a la financiera</v>
          </cell>
          <cell r="H422" t="str">
            <v>jamón york</v>
          </cell>
          <cell r="I422" t="str">
            <v>puré de legumbres</v>
          </cell>
          <cell r="J422" t="str">
            <v>tabla de patés</v>
          </cell>
          <cell r="K422" t="str">
            <v>lenguado a la naranja</v>
          </cell>
          <cell r="L422" t="str">
            <v>brochetas de carne</v>
          </cell>
        </row>
        <row r="423">
          <cell r="B423">
            <v>36582</v>
          </cell>
          <cell r="C423">
            <v>566</v>
          </cell>
          <cell r="E423" t="str">
            <v>empanada gallega</v>
          </cell>
          <cell r="F423" t="str">
            <v>berenjena rellena</v>
          </cell>
          <cell r="G423" t="str">
            <v>cordero a la bretona</v>
          </cell>
          <cell r="H423" t="str">
            <v>filete de merluza colber</v>
          </cell>
          <cell r="I423" t="str">
            <v>judías a la portuguesa</v>
          </cell>
          <cell r="J423" t="str">
            <v>sopa juliana</v>
          </cell>
          <cell r="K423" t="str">
            <v>tortilla champiñones</v>
          </cell>
          <cell r="L423" t="str">
            <v>lomo braseado</v>
          </cell>
        </row>
        <row r="424">
          <cell r="B424">
            <v>36583</v>
          </cell>
          <cell r="C424">
            <v>567</v>
          </cell>
          <cell r="E424" t="str">
            <v>paella valenciana</v>
          </cell>
          <cell r="F424" t="str">
            <v>pizza valenciana</v>
          </cell>
          <cell r="G424" t="str">
            <v>trucha a la navarra</v>
          </cell>
          <cell r="H424" t="str">
            <v>albóndigas jardinera</v>
          </cell>
          <cell r="I424" t="str">
            <v>sopa juliana</v>
          </cell>
          <cell r="J424" t="str">
            <v>espárragos con mahonesa</v>
          </cell>
          <cell r="K424" t="str">
            <v>filete a la madrileña</v>
          </cell>
          <cell r="L424" t="str">
            <v>tortilla francesa con york a la plancha</v>
          </cell>
        </row>
        <row r="425">
          <cell r="B425">
            <v>36584</v>
          </cell>
          <cell r="C425">
            <v>568</v>
          </cell>
          <cell r="E425" t="str">
            <v>sopa minestrone</v>
          </cell>
          <cell r="F425" t="str">
            <v>entremeses variados</v>
          </cell>
          <cell r="G425" t="str">
            <v>bacalao a la vizcaína</v>
          </cell>
          <cell r="H425" t="str">
            <v>Blanqueta de ternera</v>
          </cell>
          <cell r="I425" t="str">
            <v>espinacas salteadas</v>
          </cell>
          <cell r="J425" t="str">
            <v>sopa de cebolla</v>
          </cell>
          <cell r="K425" t="str">
            <v>filete de pechuga a la plancha</v>
          </cell>
          <cell r="L425" t="str">
            <v>bacaladitos fritos</v>
          </cell>
        </row>
        <row r="426">
          <cell r="B426">
            <v>36585</v>
          </cell>
          <cell r="C426">
            <v>569</v>
          </cell>
          <cell r="E426" t="str">
            <v>lentejas estofadas con chorizo</v>
          </cell>
          <cell r="F426" t="str">
            <v>delicias del mar</v>
          </cell>
          <cell r="G426" t="str">
            <v>pulpo lionesa</v>
          </cell>
          <cell r="H426" t="str">
            <v>filete empanado</v>
          </cell>
          <cell r="I426" t="str">
            <v>crema reina</v>
          </cell>
          <cell r="J426" t="str">
            <v>rollitos de ensaladilla</v>
          </cell>
          <cell r="K426" t="str">
            <v>emperador grill</v>
          </cell>
          <cell r="L426" t="str">
            <v>hamburguesas especiales</v>
          </cell>
        </row>
        <row r="427">
          <cell r="B427">
            <v>36586</v>
          </cell>
          <cell r="C427">
            <v>570</v>
          </cell>
          <cell r="E427" t="str">
            <v>sopa de cocido</v>
          </cell>
          <cell r="F427" t="str">
            <v>espárragos con jamón</v>
          </cell>
          <cell r="G427" t="str">
            <v>cocido madrileño</v>
          </cell>
          <cell r="H427" t="str">
            <v>salmón al horno</v>
          </cell>
          <cell r="I427" t="str">
            <v>pastel de calabacín</v>
          </cell>
          <cell r="J427" t="str">
            <v>sopa de tomate</v>
          </cell>
          <cell r="K427" t="str">
            <v>merluza a la sidra</v>
          </cell>
          <cell r="L427" t="str">
            <v>brochetas con embutido</v>
          </cell>
        </row>
        <row r="428">
          <cell r="B428">
            <v>36587</v>
          </cell>
          <cell r="C428">
            <v>571</v>
          </cell>
          <cell r="E428" t="str">
            <v>judías con codornices</v>
          </cell>
          <cell r="F428" t="str">
            <v>canelones rossini</v>
          </cell>
          <cell r="G428" t="str">
            <v>pollo al ajillo</v>
          </cell>
          <cell r="H428" t="str">
            <v>sepia a la plancha</v>
          </cell>
          <cell r="I428" t="str">
            <v>patatas rellenas</v>
          </cell>
          <cell r="J428" t="str">
            <v>verduras a la vinagreta</v>
          </cell>
          <cell r="K428" t="str">
            <v>escalopines de solomillo</v>
          </cell>
          <cell r="L428" t="str">
            <v>tortilla paisana</v>
          </cell>
        </row>
        <row r="429">
          <cell r="B429">
            <v>36588</v>
          </cell>
          <cell r="C429">
            <v>572</v>
          </cell>
          <cell r="E429" t="str">
            <v>guisado a la alicantina</v>
          </cell>
          <cell r="F429" t="str">
            <v>entremeses variados</v>
          </cell>
          <cell r="G429" t="str">
            <v>chuletas de cordero</v>
          </cell>
          <cell r="H429" t="str">
            <v>calamares a la romana</v>
          </cell>
          <cell r="I429" t="str">
            <v>hervido trío</v>
          </cell>
          <cell r="J429" t="str">
            <v>crema san germán</v>
          </cell>
          <cell r="K429" t="str">
            <v>tortilla francesa siciliana</v>
          </cell>
          <cell r="L429" t="str">
            <v>lenguado meuniere</v>
          </cell>
        </row>
        <row r="430">
          <cell r="B430">
            <v>36589</v>
          </cell>
          <cell r="C430">
            <v>573</v>
          </cell>
          <cell r="E430" t="str">
            <v>ensalada italiana</v>
          </cell>
          <cell r="F430" t="str">
            <v>arroz con acelgas</v>
          </cell>
          <cell r="G430" t="str">
            <v>huevos revueltos a la portuguesa</v>
          </cell>
          <cell r="H430" t="str">
            <v>jamón al horno</v>
          </cell>
          <cell r="I430" t="str">
            <v>sopa mallorquina</v>
          </cell>
          <cell r="J430" t="str">
            <v>alcachofas con jamón</v>
          </cell>
          <cell r="K430" t="str">
            <v>merluza plancha con ensalada</v>
          </cell>
          <cell r="L430" t="str">
            <v>longanizas con pisto</v>
          </cell>
        </row>
        <row r="431">
          <cell r="B431">
            <v>36590</v>
          </cell>
          <cell r="C431">
            <v>574</v>
          </cell>
          <cell r="E431" t="str">
            <v>ensalada de pepino</v>
          </cell>
          <cell r="F431" t="str">
            <v>queso variado</v>
          </cell>
          <cell r="G431" t="str">
            <v>paella de mariscos</v>
          </cell>
          <cell r="H431" t="str">
            <v>filete con patatas</v>
          </cell>
          <cell r="I431" t="str">
            <v>sopa de pescado</v>
          </cell>
          <cell r="J431" t="str">
            <v>espárragos con ensaladilla</v>
          </cell>
          <cell r="K431" t="str">
            <v>jamón york al oporto</v>
          </cell>
          <cell r="L431" t="str">
            <v>huevos fritos con morcillas</v>
          </cell>
        </row>
        <row r="432">
          <cell r="B432">
            <v>36591</v>
          </cell>
          <cell r="C432">
            <v>575</v>
          </cell>
          <cell r="E432" t="str">
            <v>ensalada valenciana</v>
          </cell>
          <cell r="F432" t="str">
            <v>arroz perigordini</v>
          </cell>
          <cell r="G432" t="str">
            <v>pollo en pepitoria</v>
          </cell>
          <cell r="H432" t="str">
            <v>calamares a la romana</v>
          </cell>
          <cell r="I432" t="str">
            <v xml:space="preserve">crema de mariscos </v>
          </cell>
          <cell r="J432" t="str">
            <v>alchachofas con jamón</v>
          </cell>
          <cell r="K432" t="str">
            <v>lomo frío con ensalada</v>
          </cell>
          <cell r="L432" t="str">
            <v>huevos fritos a la extremeña</v>
          </cell>
        </row>
        <row r="433">
          <cell r="B433">
            <v>36592</v>
          </cell>
          <cell r="C433">
            <v>576</v>
          </cell>
          <cell r="E433" t="str">
            <v>entremeses vegetales</v>
          </cell>
          <cell r="F433" t="str">
            <v>macarrones a la italiana</v>
          </cell>
          <cell r="G433" t="str">
            <v>blanqueta de magro</v>
          </cell>
          <cell r="H433" t="str">
            <v>croquetas con jamón</v>
          </cell>
          <cell r="I433" t="str">
            <v>mousaca  con atún</v>
          </cell>
          <cell r="J433" t="str">
            <v>puré parmentier</v>
          </cell>
          <cell r="K433" t="str">
            <v>merluza dos salsas</v>
          </cell>
          <cell r="L433" t="str">
            <v>filete de ternera</v>
          </cell>
        </row>
        <row r="434">
          <cell r="B434">
            <v>36593</v>
          </cell>
          <cell r="C434">
            <v>577</v>
          </cell>
          <cell r="E434" t="str">
            <v>Entremeses de la Casa</v>
          </cell>
          <cell r="F434" t="str">
            <v>potaje murciano</v>
          </cell>
          <cell r="G434" t="str">
            <v>muslos a la americana</v>
          </cell>
          <cell r="H434" t="str">
            <v>delicias pescadora con ensalada</v>
          </cell>
          <cell r="I434" t="str">
            <v>Crema de Espárragos</v>
          </cell>
          <cell r="J434" t="str">
            <v>ensalada de judías verdes</v>
          </cell>
          <cell r="K434" t="str">
            <v>atún a la plancha</v>
          </cell>
          <cell r="L434" t="str">
            <v>Embutido Valenciano</v>
          </cell>
        </row>
        <row r="435">
          <cell r="B435">
            <v>36594</v>
          </cell>
          <cell r="C435">
            <v>578</v>
          </cell>
          <cell r="E435" t="str">
            <v>ensalada madrileña</v>
          </cell>
          <cell r="F435" t="str">
            <v>sopa boullabaisse</v>
          </cell>
          <cell r="G435" t="str">
            <v>canelones aurora</v>
          </cell>
          <cell r="H435" t="str">
            <v>chuletas de cordero</v>
          </cell>
          <cell r="I435" t="str">
            <v>guisantes con Jamón</v>
          </cell>
          <cell r="J435" t="str">
            <v>sopa castellana</v>
          </cell>
          <cell r="K435" t="str">
            <v>panaché de fiambre</v>
          </cell>
          <cell r="L435" t="str">
            <v>tortilla francesa de queso</v>
          </cell>
        </row>
        <row r="436">
          <cell r="B436">
            <v>36595</v>
          </cell>
          <cell r="C436">
            <v>579</v>
          </cell>
          <cell r="E436" t="str">
            <v>sopa de cebolla</v>
          </cell>
          <cell r="F436" t="str">
            <v>arroz María cristina</v>
          </cell>
          <cell r="G436" t="str">
            <v>muslos al jerez</v>
          </cell>
          <cell r="H436" t="str">
            <v>filete de merluza andaluza</v>
          </cell>
          <cell r="I436" t="str">
            <v>hervido de acelgas</v>
          </cell>
          <cell r="J436" t="str">
            <v>sándwich vegetal</v>
          </cell>
          <cell r="K436" t="str">
            <v>lomo a la portuguesa</v>
          </cell>
          <cell r="L436" t="str">
            <v>jamón york con papas</v>
          </cell>
        </row>
        <row r="437">
          <cell r="B437">
            <v>36596</v>
          </cell>
          <cell r="C437">
            <v>580</v>
          </cell>
          <cell r="E437" t="str">
            <v>ensalada americana</v>
          </cell>
          <cell r="F437" t="str">
            <v>judías estofadas</v>
          </cell>
          <cell r="G437" t="str">
            <v>brochetas de pollo</v>
          </cell>
          <cell r="H437" t="str">
            <v>Huevos duros primavera</v>
          </cell>
          <cell r="I437" t="str">
            <v>sopa de lluvia</v>
          </cell>
          <cell r="J437" t="str">
            <v>verduras estofadas</v>
          </cell>
          <cell r="K437" t="str">
            <v>pechuga empanada</v>
          </cell>
          <cell r="L437" t="str">
            <v>merluza en salsa verde</v>
          </cell>
        </row>
        <row r="438">
          <cell r="B438">
            <v>36597</v>
          </cell>
          <cell r="C438">
            <v>581</v>
          </cell>
          <cell r="E438" t="str">
            <v>gazpacho andaluz</v>
          </cell>
          <cell r="F438" t="str">
            <v>ensalada mixta</v>
          </cell>
          <cell r="G438" t="str">
            <v>paella valenciana</v>
          </cell>
          <cell r="H438" t="str">
            <v>rosti de pavo</v>
          </cell>
          <cell r="I438" t="str">
            <v>judías salteadas</v>
          </cell>
          <cell r="J438" t="str">
            <v>sopa de tapioca</v>
          </cell>
          <cell r="K438" t="str">
            <v>escalope milanesa</v>
          </cell>
          <cell r="L438" t="str">
            <v>salchichas con puré</v>
          </cell>
        </row>
        <row r="439">
          <cell r="B439">
            <v>36598</v>
          </cell>
          <cell r="C439">
            <v>582</v>
          </cell>
          <cell r="E439" t="str">
            <v>ensalada murciana</v>
          </cell>
          <cell r="F439" t="str">
            <v>lentejas a la española</v>
          </cell>
          <cell r="G439" t="str">
            <v>estofado a la sevillana</v>
          </cell>
          <cell r="H439" t="str">
            <v>croquetas con ensalada</v>
          </cell>
          <cell r="I439" t="str">
            <v>crema san Germán</v>
          </cell>
          <cell r="J439" t="str">
            <v>espárragos dos salsas</v>
          </cell>
          <cell r="K439" t="str">
            <v>salmón plancha a la florentina</v>
          </cell>
          <cell r="L439" t="str">
            <v>tortilla española</v>
          </cell>
        </row>
        <row r="440">
          <cell r="B440">
            <v>36599</v>
          </cell>
          <cell r="C440">
            <v>583</v>
          </cell>
          <cell r="E440" t="str">
            <v>ensalada serrana</v>
          </cell>
          <cell r="F440" t="str">
            <v>potaje montañés</v>
          </cell>
          <cell r="G440" t="str">
            <v>trucha meuniere</v>
          </cell>
          <cell r="H440" t="str">
            <v>lomo adobado al oporto</v>
          </cell>
          <cell r="I440" t="str">
            <v>espinacas a la crema</v>
          </cell>
          <cell r="J440" t="str">
            <v>sopa de cebolla</v>
          </cell>
          <cell r="K440" t="str">
            <v>filete a la jardinera</v>
          </cell>
          <cell r="L440" t="str">
            <v>tortilla de jamón</v>
          </cell>
        </row>
        <row r="441">
          <cell r="B441">
            <v>36600</v>
          </cell>
          <cell r="C441">
            <v>584</v>
          </cell>
          <cell r="E441" t="str">
            <v>gazpacho troceado</v>
          </cell>
          <cell r="F441" t="str">
            <v>tostadas reina</v>
          </cell>
          <cell r="G441" t="str">
            <v>arroz al horno</v>
          </cell>
          <cell r="H441" t="str">
            <v>lomo a la plancha</v>
          </cell>
          <cell r="I441" t="str">
            <v>sopa de cocido</v>
          </cell>
          <cell r="J441" t="str">
            <v>coliflor con alioli</v>
          </cell>
          <cell r="K441" t="str">
            <v>merluza a la romana</v>
          </cell>
          <cell r="L441" t="str">
            <v>brochetas de embutido</v>
          </cell>
        </row>
        <row r="442">
          <cell r="B442">
            <v>36601</v>
          </cell>
          <cell r="C442">
            <v>585</v>
          </cell>
          <cell r="E442" t="str">
            <v>espagueti carbonara</v>
          </cell>
          <cell r="F442" t="str">
            <v>ensaladilla y fiambre</v>
          </cell>
          <cell r="G442" t="str">
            <v>chuletas de cordero portuguesa</v>
          </cell>
          <cell r="H442" t="str">
            <v>pescaítos a la andaluza</v>
          </cell>
          <cell r="I442" t="str">
            <v>menestra a la aragonesa</v>
          </cell>
          <cell r="J442" t="str">
            <v>sopa cazadora</v>
          </cell>
          <cell r="K442" t="str">
            <v>ternera a la parrilla</v>
          </cell>
          <cell r="L442" t="str">
            <v>huevos con bacon</v>
          </cell>
        </row>
        <row r="443">
          <cell r="B443">
            <v>36602</v>
          </cell>
          <cell r="C443">
            <v>586</v>
          </cell>
          <cell r="E443" t="str">
            <v>fideuà</v>
          </cell>
          <cell r="F443" t="str">
            <v>sopa de ajo</v>
          </cell>
          <cell r="G443" t="str">
            <v>pavo a la financiera</v>
          </cell>
          <cell r="H443" t="str">
            <v>jamón york</v>
          </cell>
          <cell r="I443" t="str">
            <v>puré de legumbres</v>
          </cell>
          <cell r="J443" t="str">
            <v>tabla de patés</v>
          </cell>
          <cell r="K443" t="str">
            <v>lenguado a la naranja</v>
          </cell>
          <cell r="L443" t="str">
            <v>brochetas de carne</v>
          </cell>
        </row>
        <row r="444">
          <cell r="B444">
            <v>36603</v>
          </cell>
          <cell r="C444">
            <v>587</v>
          </cell>
          <cell r="E444" t="str">
            <v>empanada gallega</v>
          </cell>
          <cell r="F444" t="str">
            <v>berenjena rellena</v>
          </cell>
          <cell r="G444" t="str">
            <v>cordero a la bretona</v>
          </cell>
          <cell r="H444" t="str">
            <v>filete de merluza colber</v>
          </cell>
          <cell r="I444" t="str">
            <v>judías a la portuguesa</v>
          </cell>
          <cell r="J444" t="str">
            <v>sopa juliana</v>
          </cell>
          <cell r="K444" t="str">
            <v>tortilla champiñones</v>
          </cell>
          <cell r="L444" t="str">
            <v>lomo braseado</v>
          </cell>
        </row>
        <row r="445">
          <cell r="B445">
            <v>36604</v>
          </cell>
          <cell r="C445">
            <v>588</v>
          </cell>
          <cell r="E445" t="str">
            <v>paella valenciana</v>
          </cell>
          <cell r="F445" t="str">
            <v>pizza valenciana</v>
          </cell>
          <cell r="G445" t="str">
            <v>trucha a la navarra</v>
          </cell>
          <cell r="H445" t="str">
            <v>albóndigas jardinera</v>
          </cell>
          <cell r="I445" t="str">
            <v>sopa juliana</v>
          </cell>
          <cell r="J445" t="str">
            <v>espárragos con mahonesa</v>
          </cell>
          <cell r="K445" t="str">
            <v>filete a la madrileña</v>
          </cell>
          <cell r="L445" t="str">
            <v>tortilla francesa con york a la plancha</v>
          </cell>
        </row>
        <row r="446">
          <cell r="B446">
            <v>36605</v>
          </cell>
          <cell r="C446">
            <v>589</v>
          </cell>
          <cell r="E446" t="str">
            <v>sopa minestrone</v>
          </cell>
          <cell r="F446" t="str">
            <v>entremeses variados</v>
          </cell>
          <cell r="G446" t="str">
            <v>bacalao a la vizcaína</v>
          </cell>
          <cell r="H446" t="str">
            <v>Blanqueta de ternera</v>
          </cell>
          <cell r="I446" t="str">
            <v>espinacas salteadas</v>
          </cell>
          <cell r="J446" t="str">
            <v>sopa de cebolla</v>
          </cell>
          <cell r="K446" t="str">
            <v>filete de pechuga a la plancha</v>
          </cell>
          <cell r="L446" t="str">
            <v>bacaladitos fritos</v>
          </cell>
        </row>
        <row r="447">
          <cell r="B447">
            <v>36606</v>
          </cell>
          <cell r="C447">
            <v>590</v>
          </cell>
          <cell r="E447" t="str">
            <v>lentejas estofadas con chorizo</v>
          </cell>
          <cell r="F447" t="str">
            <v>delicias del mar</v>
          </cell>
          <cell r="G447" t="str">
            <v>pulpo lionesa</v>
          </cell>
          <cell r="H447" t="str">
            <v>filete empanado</v>
          </cell>
          <cell r="I447" t="str">
            <v>crema reina</v>
          </cell>
          <cell r="J447" t="str">
            <v>rollitos de ensaladilla</v>
          </cell>
          <cell r="K447" t="str">
            <v>emperador grill</v>
          </cell>
          <cell r="L447" t="str">
            <v>hamburguesas especiales</v>
          </cell>
        </row>
        <row r="448">
          <cell r="B448">
            <v>36607</v>
          </cell>
          <cell r="C448">
            <v>591</v>
          </cell>
          <cell r="E448" t="str">
            <v>sopa de cocido</v>
          </cell>
          <cell r="F448" t="str">
            <v>espárragos con jamón</v>
          </cell>
          <cell r="G448" t="str">
            <v>cocido madrileño</v>
          </cell>
          <cell r="H448" t="str">
            <v>salmón al horno</v>
          </cell>
          <cell r="I448" t="str">
            <v>pastel de calabacín</v>
          </cell>
          <cell r="J448" t="str">
            <v>sopa de tomate</v>
          </cell>
          <cell r="K448" t="str">
            <v>merluza a la sidra</v>
          </cell>
          <cell r="L448" t="str">
            <v>brochetas con embutido</v>
          </cell>
        </row>
        <row r="449">
          <cell r="B449">
            <v>36608</v>
          </cell>
          <cell r="C449">
            <v>592</v>
          </cell>
          <cell r="E449" t="str">
            <v>judías con codornices</v>
          </cell>
          <cell r="F449" t="str">
            <v>canelones rossini</v>
          </cell>
          <cell r="G449" t="str">
            <v>pollo al ajillo</v>
          </cell>
          <cell r="H449" t="str">
            <v>sepia a la plancha</v>
          </cell>
          <cell r="I449" t="str">
            <v>patatas rellenas</v>
          </cell>
          <cell r="J449" t="str">
            <v>verduras a la vinagreta</v>
          </cell>
          <cell r="K449" t="str">
            <v>escalopines de solomillo</v>
          </cell>
          <cell r="L449" t="str">
            <v>tortilla paisana</v>
          </cell>
        </row>
        <row r="450">
          <cell r="B450">
            <v>36609</v>
          </cell>
          <cell r="C450">
            <v>593</v>
          </cell>
          <cell r="E450" t="str">
            <v>guisado a la alicantina</v>
          </cell>
          <cell r="F450" t="str">
            <v>entremeses variados</v>
          </cell>
          <cell r="G450" t="str">
            <v>chuletas de cordero</v>
          </cell>
          <cell r="H450" t="str">
            <v>calamares a la romana</v>
          </cell>
          <cell r="I450" t="str">
            <v>hervido trío</v>
          </cell>
          <cell r="J450" t="str">
            <v>crema san germán</v>
          </cell>
          <cell r="K450" t="str">
            <v>tortilla francesa siciliana</v>
          </cell>
          <cell r="L450" t="str">
            <v>lenguado meuniere</v>
          </cell>
        </row>
        <row r="451">
          <cell r="B451">
            <v>36610</v>
          </cell>
          <cell r="C451">
            <v>594</v>
          </cell>
          <cell r="E451" t="str">
            <v>ensalada italiana</v>
          </cell>
          <cell r="F451" t="str">
            <v>arroz con acelgas</v>
          </cell>
          <cell r="G451" t="str">
            <v>huevos revueltos a la portuguesa</v>
          </cell>
          <cell r="H451" t="str">
            <v>jamón al horno</v>
          </cell>
          <cell r="I451" t="str">
            <v>sopa mallorquina</v>
          </cell>
          <cell r="J451" t="str">
            <v>alcachofas con jamón</v>
          </cell>
          <cell r="K451" t="str">
            <v>merluza plancha con ensalada</v>
          </cell>
          <cell r="L451" t="str">
            <v>longanizas con pisto</v>
          </cell>
        </row>
        <row r="452">
          <cell r="B452">
            <v>36611</v>
          </cell>
          <cell r="C452">
            <v>595</v>
          </cell>
          <cell r="E452" t="str">
            <v>ensalada de pepino</v>
          </cell>
          <cell r="F452" t="str">
            <v>queso variado</v>
          </cell>
          <cell r="G452" t="str">
            <v>paella de mariscos</v>
          </cell>
          <cell r="H452" t="str">
            <v>filete con patatas</v>
          </cell>
          <cell r="I452" t="str">
            <v>sopa de pescado</v>
          </cell>
          <cell r="J452" t="str">
            <v>espárragos con ensaladilla</v>
          </cell>
          <cell r="K452" t="str">
            <v>jamón york al oporto</v>
          </cell>
          <cell r="L452" t="str">
            <v>huevos fritos con morcillas</v>
          </cell>
        </row>
        <row r="453">
          <cell r="B453">
            <v>36612</v>
          </cell>
          <cell r="C453">
            <v>596</v>
          </cell>
          <cell r="E453" t="str">
            <v>patatas porrusalda</v>
          </cell>
          <cell r="F453" t="str">
            <v>ensalada japonesa</v>
          </cell>
          <cell r="G453" t="str">
            <v>lomo colber</v>
          </cell>
          <cell r="H453" t="str">
            <v>filete de merluza al horno</v>
          </cell>
          <cell r="I453" t="str">
            <v>puré parmentier</v>
          </cell>
          <cell r="J453" t="str">
            <v>guisantes paisana</v>
          </cell>
          <cell r="K453" t="str">
            <v>plato de fiambre especial</v>
          </cell>
          <cell r="L453" t="str">
            <v>lomo adobado a la plancha</v>
          </cell>
        </row>
        <row r="454">
          <cell r="B454">
            <v>36613</v>
          </cell>
          <cell r="C454">
            <v>597</v>
          </cell>
          <cell r="E454" t="str">
            <v>ensalada cecilia</v>
          </cell>
          <cell r="F454" t="str">
            <v>espirales a la boloñesa</v>
          </cell>
          <cell r="G454" t="str">
            <v>huevos al plato chipolata</v>
          </cell>
          <cell r="H454" t="str">
            <v>salmón al orégano</v>
          </cell>
          <cell r="I454" t="str">
            <v>repollo al ajoarriero</v>
          </cell>
          <cell r="J454" t="str">
            <v>sopa de arroz</v>
          </cell>
          <cell r="K454" t="str">
            <v>pollo asado</v>
          </cell>
          <cell r="L454" t="str">
            <v>croquetas de bacalao</v>
          </cell>
        </row>
        <row r="455">
          <cell r="B455">
            <v>36614</v>
          </cell>
          <cell r="C455">
            <v>598</v>
          </cell>
          <cell r="E455" t="str">
            <v>ensalada americana</v>
          </cell>
          <cell r="F455" t="str">
            <v>potaje murciano</v>
          </cell>
          <cell r="G455" t="str">
            <v>salpicón murciano</v>
          </cell>
          <cell r="H455" t="str">
            <v>merluza a la plancha</v>
          </cell>
          <cell r="I455" t="str">
            <v>calabacín portuguesa</v>
          </cell>
          <cell r="J455" t="str">
            <v>empanada de bonito</v>
          </cell>
          <cell r="K455" t="str">
            <v>tortilla española</v>
          </cell>
          <cell r="L455" t="str">
            <v>filete de magro</v>
          </cell>
        </row>
        <row r="456">
          <cell r="B456">
            <v>36615</v>
          </cell>
          <cell r="C456">
            <v>599</v>
          </cell>
          <cell r="E456" t="str">
            <v>ensalada de bonito</v>
          </cell>
          <cell r="F456" t="str">
            <v>melón con jamón</v>
          </cell>
          <cell r="G456" t="str">
            <v>pollo a la crema</v>
          </cell>
          <cell r="H456" t="str">
            <v>arroz a la cubana</v>
          </cell>
          <cell r="I456" t="str">
            <v>panaché de verduras</v>
          </cell>
          <cell r="J456" t="str">
            <v>crema de champiñones</v>
          </cell>
          <cell r="K456" t="str">
            <v>emperador a la parrilla</v>
          </cell>
          <cell r="L456" t="str">
            <v>brocheta de pollo</v>
          </cell>
        </row>
        <row r="457">
          <cell r="B457">
            <v>36616</v>
          </cell>
          <cell r="C457">
            <v>600</v>
          </cell>
          <cell r="E457" t="str">
            <v>raviolis napolitana</v>
          </cell>
          <cell r="F457" t="str">
            <v>arròs en fessols y naps</v>
          </cell>
          <cell r="G457" t="str">
            <v>carne riojana</v>
          </cell>
          <cell r="H457" t="str">
            <v>fritura variada</v>
          </cell>
          <cell r="I457" t="str">
            <v>sopa de coliflor</v>
          </cell>
          <cell r="J457" t="str">
            <v>hervido valenciano</v>
          </cell>
          <cell r="K457" t="str">
            <v>huevos fritos con chorizo</v>
          </cell>
          <cell r="L457" t="str">
            <v>croquetas de pollo</v>
          </cell>
        </row>
        <row r="458">
          <cell r="B458">
            <v>36617</v>
          </cell>
          <cell r="C458">
            <v>601</v>
          </cell>
          <cell r="E458" t="str">
            <v>ensalada murciana</v>
          </cell>
          <cell r="F458" t="str">
            <v>lentejas viudas</v>
          </cell>
          <cell r="G458" t="str">
            <v>san jacobos con salsa</v>
          </cell>
          <cell r="H458" t="str">
            <v>cazuela marinera</v>
          </cell>
          <cell r="I458" t="str">
            <v>marmita enrique IV</v>
          </cell>
          <cell r="J458" t="str">
            <v>patatas a la portuguesa</v>
          </cell>
          <cell r="K458" t="str">
            <v>muslos a la americana</v>
          </cell>
          <cell r="L458" t="str">
            <v>delicias de mar</v>
          </cell>
        </row>
        <row r="459">
          <cell r="B459">
            <v>36618</v>
          </cell>
          <cell r="C459">
            <v>602</v>
          </cell>
          <cell r="E459" t="str">
            <v>ensalada variada</v>
          </cell>
          <cell r="F459" t="str">
            <v>canapés trio</v>
          </cell>
          <cell r="G459" t="str">
            <v>fideuà alicantina</v>
          </cell>
          <cell r="H459" t="str">
            <v>cordero al horno</v>
          </cell>
          <cell r="I459" t="str">
            <v>pizzas de bonito</v>
          </cell>
          <cell r="J459" t="str">
            <v>puré de patatas</v>
          </cell>
          <cell r="K459" t="str">
            <v>huevos duros con ensalada</v>
          </cell>
          <cell r="L459" t="str">
            <v>pechuga empanada</v>
          </cell>
        </row>
        <row r="460">
          <cell r="B460">
            <v>36619</v>
          </cell>
          <cell r="C460">
            <v>603</v>
          </cell>
          <cell r="E460" t="str">
            <v>Judías a la Vinagreta</v>
          </cell>
          <cell r="F460" t="str">
            <v>Sopa de Cocido</v>
          </cell>
          <cell r="G460" t="str">
            <v>Pechuga Milanesa</v>
          </cell>
          <cell r="H460" t="str">
            <v>Merluza Parrilla</v>
          </cell>
          <cell r="I460" t="str">
            <v>Hervido Valenciano</v>
          </cell>
          <cell r="J460" t="str">
            <v>Sopa de Ajo</v>
          </cell>
          <cell r="K460" t="str">
            <v>Huevos Fritos con Bacon</v>
          </cell>
          <cell r="L460" t="str">
            <v>Panaché de Fiambres</v>
          </cell>
        </row>
        <row r="461">
          <cell r="B461">
            <v>36620</v>
          </cell>
          <cell r="C461">
            <v>604</v>
          </cell>
          <cell r="E461" t="str">
            <v>Ensalada Mixta</v>
          </cell>
          <cell r="F461" t="str">
            <v>Arroz a la Cubana</v>
          </cell>
          <cell r="G461" t="str">
            <v>Emperador Plancha</v>
          </cell>
          <cell r="H461" t="str">
            <v>Jamón Braseado</v>
          </cell>
          <cell r="I461" t="str">
            <v>Sopa de Tapioca</v>
          </cell>
          <cell r="J461" t="str">
            <v>Hervido de Acelgas</v>
          </cell>
          <cell r="K461" t="str">
            <v>Croquetas Ave</v>
          </cell>
          <cell r="L461" t="str">
            <v>Hamburguesa de Ternera</v>
          </cell>
        </row>
        <row r="462">
          <cell r="B462">
            <v>36621</v>
          </cell>
          <cell r="C462">
            <v>605</v>
          </cell>
          <cell r="E462" t="str">
            <v>Sopa Marinera</v>
          </cell>
          <cell r="F462" t="str">
            <v>Menestra de Verduras</v>
          </cell>
          <cell r="G462" t="str">
            <v>Pollo al Limón</v>
          </cell>
          <cell r="H462" t="str">
            <v>Bacaladilla a la Andaluza</v>
          </cell>
          <cell r="I462" t="str">
            <v>Puré de Gisantes</v>
          </cell>
          <cell r="J462" t="str">
            <v>Sopa de Cebolla</v>
          </cell>
          <cell r="K462" t="str">
            <v>Tortilla Española</v>
          </cell>
          <cell r="L462" t="str">
            <v>Embutido Valenciano</v>
          </cell>
        </row>
        <row r="463">
          <cell r="B463">
            <v>36622</v>
          </cell>
          <cell r="C463">
            <v>606</v>
          </cell>
          <cell r="E463" t="str">
            <v>Ensalada Valenciana</v>
          </cell>
          <cell r="F463" t="str">
            <v>Fideuà de Marisco</v>
          </cell>
          <cell r="G463" t="str">
            <v>calamares a la romana</v>
          </cell>
          <cell r="H463" t="str">
            <v>Albondigas financiera</v>
          </cell>
          <cell r="I463" t="str">
            <v>Hervido de Judías</v>
          </cell>
          <cell r="J463" t="str">
            <v>Sopa de Lluvia</v>
          </cell>
          <cell r="K463" t="str">
            <v>Solomillo de Cerdo</v>
          </cell>
          <cell r="L463" t="str">
            <v>Varitas de Merluza</v>
          </cell>
        </row>
        <row r="464">
          <cell r="B464">
            <v>36623</v>
          </cell>
          <cell r="C464">
            <v>607</v>
          </cell>
          <cell r="E464" t="str">
            <v>Ensalada Murciana</v>
          </cell>
          <cell r="F464" t="str">
            <v>Arroz Negro</v>
          </cell>
          <cell r="G464" t="str">
            <v>Canelones Rossini</v>
          </cell>
          <cell r="H464" t="str">
            <v>pierna de cordero</v>
          </cell>
          <cell r="I464" t="str">
            <v>Sopa Juliana</v>
          </cell>
          <cell r="J464" t="str">
            <v>Coliflor a la Crema</v>
          </cell>
          <cell r="K464" t="str">
            <v>Salmón a la Plancha</v>
          </cell>
          <cell r="L464" t="str">
            <v>Pinchos Mixtos</v>
          </cell>
        </row>
        <row r="465">
          <cell r="B465">
            <v>36624</v>
          </cell>
          <cell r="C465">
            <v>608</v>
          </cell>
          <cell r="E465" t="str">
            <v>Ensalada Marinera</v>
          </cell>
          <cell r="F465" t="str">
            <v>Fabada Asturiana</v>
          </cell>
          <cell r="G465" t="str">
            <v>Pechuga Villeroy</v>
          </cell>
          <cell r="H465" t="str">
            <v>Pulpo Encebollado</v>
          </cell>
          <cell r="I465" t="str">
            <v>Hervido con Zanahoria</v>
          </cell>
          <cell r="J465" t="str">
            <v>Crema de Verduras</v>
          </cell>
          <cell r="K465" t="str">
            <v>Merluza a la Marinera</v>
          </cell>
          <cell r="L465" t="str">
            <v>Tortilla de Jamón York</v>
          </cell>
        </row>
        <row r="466">
          <cell r="B466">
            <v>36625</v>
          </cell>
          <cell r="C466">
            <v>609</v>
          </cell>
          <cell r="E466" t="str">
            <v>Sopa Bullabesa</v>
          </cell>
          <cell r="F466" t="str">
            <v>Ensalada del Chef</v>
          </cell>
          <cell r="G466" t="str">
            <v>Paella Valenciana</v>
          </cell>
          <cell r="H466" t="str">
            <v>Gallón Braseado</v>
          </cell>
          <cell r="I466" t="str">
            <v>Sopa de Fideos</v>
          </cell>
          <cell r="J466" t="str">
            <v>Alcachofas con Jamón</v>
          </cell>
          <cell r="K466" t="str">
            <v>Pescado a la Plancha</v>
          </cell>
          <cell r="L466" t="str">
            <v>Pechuga Pavo y Ensaladilla</v>
          </cell>
        </row>
        <row r="467">
          <cell r="B467">
            <v>36626</v>
          </cell>
          <cell r="C467">
            <v>610</v>
          </cell>
          <cell r="E467" t="str">
            <v>Judías a la Vinagreta</v>
          </cell>
          <cell r="F467" t="str">
            <v>Sopa de Cocido</v>
          </cell>
          <cell r="G467" t="str">
            <v>Pechuga Milanesa</v>
          </cell>
          <cell r="H467" t="str">
            <v>Merluza Parrilla</v>
          </cell>
          <cell r="I467" t="str">
            <v>Hervido Valenciano</v>
          </cell>
          <cell r="J467" t="str">
            <v>Sopa de Ajo</v>
          </cell>
          <cell r="K467" t="str">
            <v>Huevos Fritos con Bacon</v>
          </cell>
          <cell r="L467" t="str">
            <v>Panaché de Fiambres</v>
          </cell>
        </row>
        <row r="468">
          <cell r="B468">
            <v>36627</v>
          </cell>
          <cell r="C468">
            <v>611</v>
          </cell>
          <cell r="E468" t="str">
            <v>Ensalada Mixta</v>
          </cell>
          <cell r="F468" t="str">
            <v>Arroz al Horno</v>
          </cell>
          <cell r="G468" t="str">
            <v>Emperador Plancha</v>
          </cell>
          <cell r="H468" t="str">
            <v>Jamón Braseado</v>
          </cell>
          <cell r="I468" t="str">
            <v>Sopa de Tapioca</v>
          </cell>
          <cell r="J468" t="str">
            <v>Hervido de Acelgas</v>
          </cell>
          <cell r="K468" t="str">
            <v>Croquetas Ave</v>
          </cell>
          <cell r="L468" t="str">
            <v>Hamburguesa de Ternera</v>
          </cell>
        </row>
        <row r="469">
          <cell r="B469">
            <v>36628</v>
          </cell>
          <cell r="C469">
            <v>612</v>
          </cell>
          <cell r="E469" t="str">
            <v>Sopa Marinera</v>
          </cell>
          <cell r="F469" t="str">
            <v>Menestra de Verduras</v>
          </cell>
          <cell r="G469" t="str">
            <v>Pollo al Limón</v>
          </cell>
          <cell r="H469" t="str">
            <v>Bacaladilla a la Andaluza</v>
          </cell>
          <cell r="I469" t="str">
            <v>Puré de Gisantes</v>
          </cell>
          <cell r="J469" t="str">
            <v>Sopa de Cebolla</v>
          </cell>
          <cell r="K469" t="str">
            <v>Tortilla Española</v>
          </cell>
          <cell r="L469" t="str">
            <v>Embutido Valenciano</v>
          </cell>
        </row>
        <row r="470">
          <cell r="B470">
            <v>36629</v>
          </cell>
          <cell r="C470">
            <v>613</v>
          </cell>
          <cell r="E470" t="str">
            <v>Ensalada Valenciana</v>
          </cell>
          <cell r="F470" t="str">
            <v>Fideuà de Marisco</v>
          </cell>
          <cell r="G470" t="str">
            <v>Lenguado Marinera</v>
          </cell>
          <cell r="H470" t="str">
            <v>Albondigas financiera</v>
          </cell>
          <cell r="I470" t="str">
            <v>Hervido de Judías</v>
          </cell>
          <cell r="J470" t="str">
            <v>Sopa de Lluvia</v>
          </cell>
          <cell r="K470" t="str">
            <v>Solomillo de Cerdo</v>
          </cell>
          <cell r="L470" t="str">
            <v>Varitas de Merluza</v>
          </cell>
        </row>
        <row r="471">
          <cell r="B471">
            <v>36630</v>
          </cell>
          <cell r="C471">
            <v>614</v>
          </cell>
          <cell r="E471" t="str">
            <v>Ensalada Murciana</v>
          </cell>
          <cell r="F471" t="str">
            <v>Arroz Negro</v>
          </cell>
          <cell r="G471" t="str">
            <v>Canelones Rossini</v>
          </cell>
          <cell r="H471" t="str">
            <v>Chuletas de Cordero</v>
          </cell>
          <cell r="I471" t="str">
            <v>Sopa Juliana</v>
          </cell>
          <cell r="J471" t="str">
            <v>Coliflor a la Crema</v>
          </cell>
          <cell r="K471" t="str">
            <v>Salmón a la Plancha</v>
          </cell>
          <cell r="L471" t="str">
            <v>Pinchos Mixtos</v>
          </cell>
        </row>
        <row r="472">
          <cell r="B472">
            <v>36631</v>
          </cell>
          <cell r="C472">
            <v>615</v>
          </cell>
          <cell r="E472" t="str">
            <v>Ensalada Marinera</v>
          </cell>
          <cell r="F472" t="str">
            <v>Fabada Asturiana</v>
          </cell>
          <cell r="G472" t="str">
            <v>Pechuga Villeroy</v>
          </cell>
          <cell r="H472" t="str">
            <v>Pulpo Encebollado</v>
          </cell>
          <cell r="I472" t="str">
            <v>Hervido con Zanahoria</v>
          </cell>
          <cell r="J472" t="str">
            <v>Crema de Verduras</v>
          </cell>
          <cell r="K472" t="str">
            <v>Merluza a la Marinera</v>
          </cell>
          <cell r="L472" t="str">
            <v>Tortilla de Jamón York</v>
          </cell>
        </row>
        <row r="473">
          <cell r="B473">
            <v>36632</v>
          </cell>
          <cell r="C473">
            <v>616</v>
          </cell>
          <cell r="E473" t="str">
            <v>Sopa Bullabesa</v>
          </cell>
          <cell r="F473" t="str">
            <v>Ensalada del Chef</v>
          </cell>
          <cell r="G473" t="str">
            <v>Paella Valenciana</v>
          </cell>
          <cell r="H473" t="str">
            <v>Gallón Braseado</v>
          </cell>
          <cell r="I473" t="str">
            <v>Sopa de Fideos</v>
          </cell>
          <cell r="J473" t="str">
            <v>Alcachofas con Jamón</v>
          </cell>
          <cell r="K473" t="str">
            <v>Pescado a la Plancha</v>
          </cell>
          <cell r="L473" t="str">
            <v>Pechuga Pavo y Ensaladilla</v>
          </cell>
        </row>
        <row r="474">
          <cell r="B474">
            <v>36633</v>
          </cell>
          <cell r="C474">
            <v>617</v>
          </cell>
          <cell r="E474" t="str">
            <v>Espirales a la Bretacini</v>
          </cell>
          <cell r="F474" t="str">
            <v>Sopa Castellana</v>
          </cell>
          <cell r="G474" t="str">
            <v>Huevos al Plato Marinera</v>
          </cell>
          <cell r="H474" t="str">
            <v>Hamburguesa de Pollo</v>
          </cell>
          <cell r="I474" t="str">
            <v>Crema de Champiñones</v>
          </cell>
          <cell r="J474" t="str">
            <v>Pastel de Calabacín</v>
          </cell>
          <cell r="K474" t="str">
            <v>Atún Grillé</v>
          </cell>
          <cell r="L474" t="str">
            <v>Escalope de Ternera</v>
          </cell>
        </row>
        <row r="475">
          <cell r="B475">
            <v>36634</v>
          </cell>
          <cell r="C475">
            <v>618</v>
          </cell>
          <cell r="E475" t="str">
            <v>Entremeses de la Casa</v>
          </cell>
          <cell r="F475" t="str">
            <v>Patatas Aragonesa</v>
          </cell>
          <cell r="G475" t="str">
            <v>Pollo al Ajillo</v>
          </cell>
          <cell r="H475" t="str">
            <v>Calamares a la Romana</v>
          </cell>
          <cell r="I475" t="str">
            <v>Crema Americana</v>
          </cell>
          <cell r="J475" t="str">
            <v>Judías Salteadas con Jamón</v>
          </cell>
          <cell r="K475" t="str">
            <v>Lomo a la Plancha Portuguesa</v>
          </cell>
          <cell r="L475" t="str">
            <v>Croquetas de Bacalao</v>
          </cell>
        </row>
        <row r="476">
          <cell r="B476">
            <v>36635</v>
          </cell>
          <cell r="C476">
            <v>619</v>
          </cell>
          <cell r="E476" t="str">
            <v>Arroz con Acelgas</v>
          </cell>
          <cell r="F476" t="str">
            <v>Tostadas Reina</v>
          </cell>
          <cell r="G476" t="str">
            <v>Crêpes de Pescado</v>
          </cell>
          <cell r="H476" t="str">
            <v>Pechuga Empanada</v>
          </cell>
          <cell r="I476" t="str">
            <v>Acelgas con Ajetes</v>
          </cell>
          <cell r="J476" t="str">
            <v>Crema de Aranjuez</v>
          </cell>
          <cell r="K476" t="str">
            <v>Longanizas con Patatas</v>
          </cell>
          <cell r="L476" t="str">
            <v>Bacalao a la Vizcaína</v>
          </cell>
        </row>
        <row r="477">
          <cell r="B477">
            <v>36636</v>
          </cell>
          <cell r="C477">
            <v>620</v>
          </cell>
          <cell r="E477" t="str">
            <v>Sopa de Cocido</v>
          </cell>
          <cell r="F477" t="str">
            <v>Ensalada con  Queso</v>
          </cell>
          <cell r="G477" t="str">
            <v>Plato de Cocido</v>
          </cell>
          <cell r="H477" t="str">
            <v>Escalopines Marsalá</v>
          </cell>
          <cell r="I477" t="str">
            <v>Estofado de Verduras</v>
          </cell>
          <cell r="J477" t="str">
            <v>Puré Parmentière</v>
          </cell>
          <cell r="K477" t="str">
            <v>Pizza Napolitana</v>
          </cell>
          <cell r="L477" t="str">
            <v>Emperador a la Crema</v>
          </cell>
        </row>
        <row r="478">
          <cell r="B478">
            <v>36637</v>
          </cell>
          <cell r="C478">
            <v>621</v>
          </cell>
          <cell r="E478" t="str">
            <v>Arroz con mejillones</v>
          </cell>
          <cell r="F478" t="str">
            <v>Coliflor con Tomate</v>
          </cell>
          <cell r="G478" t="str">
            <v>Ragût de Ternera</v>
          </cell>
          <cell r="H478" t="str">
            <v>Merluza a la Plancha</v>
          </cell>
          <cell r="I478" t="str">
            <v>Sopa de Estrellitas</v>
          </cell>
          <cell r="J478" t="str">
            <v>Guisantes Paisana</v>
          </cell>
          <cell r="K478" t="str">
            <v>Huevos Fritos con Morcilla</v>
          </cell>
          <cell r="L478" t="str">
            <v>Empanada de Bonito</v>
          </cell>
        </row>
        <row r="479">
          <cell r="B479">
            <v>36638</v>
          </cell>
          <cell r="C479">
            <v>622</v>
          </cell>
          <cell r="E479" t="str">
            <v>Sandwich Vegetal</v>
          </cell>
          <cell r="F479" t="str">
            <v>Sopa de Pescado</v>
          </cell>
          <cell r="G479" t="str">
            <v>Pollo al Horno</v>
          </cell>
          <cell r="H479" t="str">
            <v>Blandada de Merluza</v>
          </cell>
          <cell r="I479" t="str">
            <v>Espinacas a la Crema</v>
          </cell>
          <cell r="J479" t="str">
            <v>Puré Solferino</v>
          </cell>
          <cell r="K479" t="str">
            <v>Filete de Ternera</v>
          </cell>
          <cell r="L479" t="str">
            <v>Croquetas Caseras</v>
          </cell>
        </row>
        <row r="480">
          <cell r="B480">
            <v>36639</v>
          </cell>
          <cell r="C480">
            <v>623</v>
          </cell>
          <cell r="E480" t="str">
            <v>Ensalada Valenciana</v>
          </cell>
          <cell r="F480" t="str">
            <v>Entremeses Mar y Tierra</v>
          </cell>
          <cell r="G480" t="str">
            <v>Paella de Pollo y Conejo</v>
          </cell>
          <cell r="H480" t="str">
            <v>Sepia a la Plancha</v>
          </cell>
          <cell r="I480" t="str">
            <v>Sopa de Cabello de Angel</v>
          </cell>
          <cell r="J480" t="str">
            <v>Menestra Castellana</v>
          </cell>
          <cell r="K480" t="str">
            <v>Tortilla Parmesana</v>
          </cell>
          <cell r="L480" t="str">
            <v>Merluza puché</v>
          </cell>
        </row>
        <row r="481">
          <cell r="B481">
            <v>36640</v>
          </cell>
          <cell r="C481">
            <v>624</v>
          </cell>
          <cell r="E481" t="str">
            <v>Sopa de Cebolla</v>
          </cell>
          <cell r="F481" t="str">
            <v>Ensalada Italiana</v>
          </cell>
          <cell r="G481" t="str">
            <v>Pollo  Cazadora</v>
          </cell>
          <cell r="H481" t="str">
            <v>Lenguado a la Plancha</v>
          </cell>
          <cell r="I481" t="str">
            <v>Crema de Puerro</v>
          </cell>
          <cell r="J481" t="str">
            <v>Lasaña de  Verduras</v>
          </cell>
          <cell r="K481" t="str">
            <v>Lomo Portuguesa</v>
          </cell>
          <cell r="L481" t="str">
            <v>Pechuga Pavo y Ensalada</v>
          </cell>
        </row>
        <row r="482">
          <cell r="B482">
            <v>36641</v>
          </cell>
          <cell r="C482">
            <v>625</v>
          </cell>
          <cell r="E482" t="str">
            <v>Empanada Gallega</v>
          </cell>
          <cell r="F482" t="str">
            <v>Arroz a la Cubana</v>
          </cell>
          <cell r="G482" t="str">
            <v>Chuletas con Ensalada</v>
          </cell>
          <cell r="H482" t="str">
            <v>Albóndigas Caseras</v>
          </cell>
          <cell r="I482" t="str">
            <v>Espinacas a la Crema</v>
          </cell>
          <cell r="J482" t="str">
            <v>Sopa Paisana</v>
          </cell>
          <cell r="K482" t="str">
            <v>Emperador a la Plancha</v>
          </cell>
          <cell r="L482" t="str">
            <v>Pollo al Ajillo</v>
          </cell>
        </row>
        <row r="483">
          <cell r="B483">
            <v>36642</v>
          </cell>
          <cell r="C483">
            <v>626</v>
          </cell>
          <cell r="E483" t="str">
            <v>Sopa de Pescado</v>
          </cell>
          <cell r="F483" t="str">
            <v>Ensalada Alemana</v>
          </cell>
          <cell r="G483" t="str">
            <v>Paletilla a la Menta</v>
          </cell>
          <cell r="H483" t="str">
            <v>Croquetas con Ensalada</v>
          </cell>
          <cell r="I483" t="str">
            <v>Hervido Valenciano</v>
          </cell>
          <cell r="J483" t="str">
            <v>Crema de Champiñones</v>
          </cell>
          <cell r="K483" t="str">
            <v>Trucha a la Navarra</v>
          </cell>
          <cell r="L483" t="str">
            <v>Brocheta de Solomillo</v>
          </cell>
        </row>
        <row r="484">
          <cell r="B484">
            <v>36643</v>
          </cell>
          <cell r="C484">
            <v>627</v>
          </cell>
          <cell r="E484" t="str">
            <v>Lentejas con Chorizo</v>
          </cell>
          <cell r="F484" t="str">
            <v>Macarrones Napolitana</v>
          </cell>
          <cell r="G484" t="str">
            <v>Lomo Adobado</v>
          </cell>
          <cell r="H484" t="str">
            <v>Lomo de Rape Albufera</v>
          </cell>
          <cell r="I484" t="str">
            <v>Puré de Zanahorias</v>
          </cell>
          <cell r="J484" t="str">
            <v>Panaché de Verduras</v>
          </cell>
          <cell r="K484" t="str">
            <v>Tortilla de York y Queso</v>
          </cell>
          <cell r="L484" t="str">
            <v>Embutido a la Plancha</v>
          </cell>
        </row>
        <row r="485">
          <cell r="B485">
            <v>36644</v>
          </cell>
          <cell r="C485">
            <v>628</v>
          </cell>
          <cell r="E485" t="str">
            <v>Arroz Perrigot</v>
          </cell>
          <cell r="F485" t="str">
            <v>Ensalada Estación</v>
          </cell>
          <cell r="G485" t="str">
            <v>Huevos Marinera</v>
          </cell>
          <cell r="H485" t="str">
            <v>San Jacobo con Pisto</v>
          </cell>
          <cell r="I485" t="str">
            <v>Alcachofas con Jamón</v>
          </cell>
          <cell r="J485" t="str">
            <v>Sopa Mallorquina</v>
          </cell>
          <cell r="K485" t="str">
            <v>Pechuga Grillé</v>
          </cell>
          <cell r="L485" t="str">
            <v>Palitos de Merluza</v>
          </cell>
        </row>
        <row r="486">
          <cell r="B486">
            <v>36645</v>
          </cell>
          <cell r="C486">
            <v>629</v>
          </cell>
          <cell r="E486" t="str">
            <v>Fideuà Castellana</v>
          </cell>
          <cell r="F486" t="str">
            <v>Entremeses de la Casa</v>
          </cell>
          <cell r="G486" t="str">
            <v>Carbonada de Ternera</v>
          </cell>
          <cell r="H486" t="str">
            <v>Jamón con Ensalada</v>
          </cell>
          <cell r="I486" t="str">
            <v>Ensalada de Judías</v>
          </cell>
          <cell r="J486" t="str">
            <v>Sopa de Sémola</v>
          </cell>
          <cell r="K486" t="str">
            <v>Salmón a la Almendra</v>
          </cell>
          <cell r="L486" t="str">
            <v>Huevos Friton con Beicon</v>
          </cell>
        </row>
        <row r="487">
          <cell r="B487">
            <v>36646</v>
          </cell>
          <cell r="C487">
            <v>630</v>
          </cell>
          <cell r="E487" t="str">
            <v>Entremeses Calientes</v>
          </cell>
          <cell r="F487" t="str">
            <v>Ensalada Mixta</v>
          </cell>
          <cell r="G487" t="str">
            <v>Paella Valenciana</v>
          </cell>
          <cell r="H487" t="str">
            <v>Rotti a la Trufa</v>
          </cell>
          <cell r="I487" t="str">
            <v>Sopa de la Abuela</v>
          </cell>
          <cell r="J487" t="str">
            <v>Coliflor con Ali Oli</v>
          </cell>
          <cell r="K487" t="str">
            <v>Merluza Rebozada</v>
          </cell>
          <cell r="L487" t="str">
            <v>Pollo en su Jugo</v>
          </cell>
        </row>
        <row r="488">
          <cell r="B488">
            <v>36647</v>
          </cell>
          <cell r="C488">
            <v>631</v>
          </cell>
          <cell r="E488" t="str">
            <v>Judías Salteadas</v>
          </cell>
          <cell r="F488" t="str">
            <v>Arròs amb Fesols i Naps</v>
          </cell>
          <cell r="G488" t="str">
            <v>Hamburguesa Lionesa Plancha</v>
          </cell>
          <cell r="H488" t="str">
            <v>Pastel de Pescado</v>
          </cell>
          <cell r="I488" t="str">
            <v>Puré de Patatas</v>
          </cell>
          <cell r="J488" t="str">
            <v>Panaché de Verduras</v>
          </cell>
          <cell r="K488" t="str">
            <v>Trucha a la Navarra</v>
          </cell>
          <cell r="L488" t="str">
            <v>Croquetas de Jamón York</v>
          </cell>
        </row>
        <row r="489">
          <cell r="B489">
            <v>36648</v>
          </cell>
          <cell r="C489">
            <v>632</v>
          </cell>
          <cell r="E489" t="str">
            <v>Garbanzos de Vigilia</v>
          </cell>
          <cell r="F489" t="str">
            <v>Ensalada Mixta</v>
          </cell>
          <cell r="G489" t="str">
            <v>Bacaladillo a la Romana</v>
          </cell>
          <cell r="H489" t="str">
            <v>Higado Empanado</v>
          </cell>
          <cell r="I489" t="str">
            <v>Crema de Calabacín</v>
          </cell>
          <cell r="J489" t="str">
            <v>Hervido de Acelgas</v>
          </cell>
          <cell r="K489" t="str">
            <v>Pechuga de Pavo al Limón</v>
          </cell>
          <cell r="L489" t="str">
            <v>Tortilla Paisana</v>
          </cell>
        </row>
        <row r="490">
          <cell r="B490">
            <v>36649</v>
          </cell>
          <cell r="C490">
            <v>633</v>
          </cell>
          <cell r="E490" t="str">
            <v>Gazpacho Troceado</v>
          </cell>
          <cell r="F490" t="str">
            <v>Pasta Gratinada</v>
          </cell>
          <cell r="G490" t="str">
            <v>Merluza a la Vasca</v>
          </cell>
          <cell r="H490" t="str">
            <v>Brocheta de Solomillo</v>
          </cell>
          <cell r="I490" t="str">
            <v>Sopa de Cabello</v>
          </cell>
          <cell r="J490" t="str">
            <v>Crema de Espinacas</v>
          </cell>
          <cell r="K490" t="str">
            <v>Longanizas con Patatas</v>
          </cell>
          <cell r="L490" t="str">
            <v>Filete de Gallo al Horno</v>
          </cell>
        </row>
        <row r="491">
          <cell r="B491">
            <v>36650</v>
          </cell>
          <cell r="C491">
            <v>634</v>
          </cell>
          <cell r="E491" t="str">
            <v>Sopa Castellana</v>
          </cell>
          <cell r="F491" t="str">
            <v>Ensalada Valenciana</v>
          </cell>
          <cell r="G491" t="str">
            <v>Arroz al Horno</v>
          </cell>
          <cell r="H491" t="str">
            <v>Pollo en su Jugo</v>
          </cell>
          <cell r="I491" t="str">
            <v>Sopa a la Marinera</v>
          </cell>
          <cell r="J491" t="str">
            <v>Zanahorias a la Crema</v>
          </cell>
          <cell r="K491" t="str">
            <v>Bonito con Pisto</v>
          </cell>
          <cell r="L491" t="str">
            <v>Tortilla Extremeña</v>
          </cell>
        </row>
        <row r="492">
          <cell r="B492">
            <v>36651</v>
          </cell>
          <cell r="C492">
            <v>635</v>
          </cell>
          <cell r="E492" t="str">
            <v>Sopa de Cebolla</v>
          </cell>
          <cell r="F492" t="str">
            <v>Ensalada Italiana</v>
          </cell>
          <cell r="G492" t="str">
            <v>Chuletas de Cordero</v>
          </cell>
          <cell r="H492" t="str">
            <v>Merluza al Vapor</v>
          </cell>
          <cell r="I492" t="str">
            <v>Sopa de Verduras</v>
          </cell>
          <cell r="J492" t="str">
            <v>Acelgas Salteadas</v>
          </cell>
          <cell r="K492" t="str">
            <v>Lomo a la Plancha</v>
          </cell>
          <cell r="L492" t="str">
            <v>Croquetas Parmesanas</v>
          </cell>
        </row>
        <row r="493">
          <cell r="B493">
            <v>36652</v>
          </cell>
          <cell r="C493">
            <v>636</v>
          </cell>
          <cell r="E493" t="str">
            <v>Pizzas Reina</v>
          </cell>
          <cell r="F493" t="str">
            <v>Judías con Fideos Gallega</v>
          </cell>
          <cell r="G493" t="str">
            <v>Rape al All i Pebre</v>
          </cell>
          <cell r="H493" t="str">
            <v>Huevos al Plato Campera</v>
          </cell>
          <cell r="I493" t="str">
            <v>Puré Castellana</v>
          </cell>
          <cell r="J493" t="str">
            <v>Ensalada de Aranjuez</v>
          </cell>
          <cell r="K493" t="str">
            <v>Jamón York con Espinacas</v>
          </cell>
          <cell r="L493" t="str">
            <v>Brochetas de Pollo</v>
          </cell>
        </row>
        <row r="494">
          <cell r="B494">
            <v>36653</v>
          </cell>
          <cell r="C494">
            <v>637</v>
          </cell>
          <cell r="E494" t="str">
            <v>Entremeses de la Casa</v>
          </cell>
          <cell r="F494" t="str">
            <v>Ensalada con Atún</v>
          </cell>
          <cell r="G494" t="str">
            <v>Paella Valenciana</v>
          </cell>
          <cell r="H494" t="str">
            <v>Salmón a la Almendra</v>
          </cell>
          <cell r="I494" t="str">
            <v>Sopa Cubierta</v>
          </cell>
          <cell r="J494" t="str">
            <v>Menestra Aragonesa</v>
          </cell>
          <cell r="K494" t="str">
            <v>Tortilla de Patata</v>
          </cell>
          <cell r="L494" t="str">
            <v>Entremeses Variados</v>
          </cell>
        </row>
        <row r="495">
          <cell r="B495">
            <v>36654</v>
          </cell>
          <cell r="C495">
            <v>638</v>
          </cell>
          <cell r="E495" t="str">
            <v>Lentejas a la Castellana</v>
          </cell>
          <cell r="F495" t="str">
            <v>Crema Solferino</v>
          </cell>
          <cell r="G495" t="str">
            <v>Pollo al Horno Sevillana</v>
          </cell>
          <cell r="H495" t="str">
            <v>Emperador Plancha</v>
          </cell>
          <cell r="I495" t="str">
            <v>Coliflor con Ali Oli</v>
          </cell>
          <cell r="J495" t="str">
            <v>Sopa a la Paisana</v>
          </cell>
          <cell r="K495" t="str">
            <v>Merluza en Salsa Verde</v>
          </cell>
          <cell r="L495" t="str">
            <v>Escalope Milanesa</v>
          </cell>
        </row>
        <row r="496">
          <cell r="B496">
            <v>36655</v>
          </cell>
          <cell r="C496">
            <v>639</v>
          </cell>
          <cell r="E496" t="str">
            <v>Vichysoisse Caliente</v>
          </cell>
          <cell r="F496" t="str">
            <v>Ensalada del Chef</v>
          </cell>
          <cell r="G496" t="str">
            <v>Cordero a la Menta</v>
          </cell>
          <cell r="H496" t="str">
            <v>Arroz de Chipirones</v>
          </cell>
          <cell r="I496" t="str">
            <v>Sopa de Pepita Melón</v>
          </cell>
          <cell r="J496" t="str">
            <v>Hervido Valenciano</v>
          </cell>
          <cell r="K496" t="str">
            <v>Croquetas Ave</v>
          </cell>
          <cell r="L496" t="str">
            <v>Pescadilla Andaluza</v>
          </cell>
        </row>
        <row r="497">
          <cell r="B497">
            <v>36656</v>
          </cell>
          <cell r="C497">
            <v>640</v>
          </cell>
          <cell r="E497" t="str">
            <v>Crema de Zanahorias</v>
          </cell>
          <cell r="F497" t="str">
            <v>Macarrones Marinera</v>
          </cell>
          <cell r="G497" t="str">
            <v>Jamoncito Sevillana</v>
          </cell>
          <cell r="H497" t="str">
            <v>San Jacobo</v>
          </cell>
          <cell r="I497" t="str">
            <v>Sopa de Tapioca</v>
          </cell>
          <cell r="J497" t="str">
            <v>Ensalada Alemana</v>
          </cell>
          <cell r="K497" t="str">
            <v>Chuletas de Lomo con Ajos</v>
          </cell>
          <cell r="L497" t="str">
            <v>Emperador Plancha</v>
          </cell>
        </row>
        <row r="498">
          <cell r="B498">
            <v>36657</v>
          </cell>
          <cell r="C498">
            <v>641</v>
          </cell>
          <cell r="E498" t="str">
            <v>Sopa Boullabaise</v>
          </cell>
          <cell r="F498" t="str">
            <v>Panaché de Fiambres</v>
          </cell>
          <cell r="G498" t="str">
            <v>Merluza a la Gallega</v>
          </cell>
          <cell r="H498" t="str">
            <v>Caldereta Extremeña</v>
          </cell>
          <cell r="I498" t="str">
            <v>Crema de Esparragos</v>
          </cell>
          <cell r="J498" t="str">
            <v>Sopa Juliana</v>
          </cell>
          <cell r="K498" t="str">
            <v>Lenguado al Horno</v>
          </cell>
          <cell r="L498" t="str">
            <v>Embutido Valenciano</v>
          </cell>
        </row>
        <row r="499">
          <cell r="B499">
            <v>36658</v>
          </cell>
          <cell r="C499">
            <v>642</v>
          </cell>
          <cell r="E499" t="str">
            <v>Arroz Piperina</v>
          </cell>
          <cell r="F499" t="str">
            <v>Crema Americana</v>
          </cell>
          <cell r="G499" t="str">
            <v>Pescadilla Andaluza</v>
          </cell>
          <cell r="H499" t="str">
            <v>Gallón a la Española</v>
          </cell>
          <cell r="I499" t="str">
            <v>Puré a la Aldeana</v>
          </cell>
          <cell r="J499" t="str">
            <v>Guisantes Salteados</v>
          </cell>
          <cell r="K499" t="str">
            <v>Albóndigas de Pollo</v>
          </cell>
          <cell r="L499" t="str">
            <v>Francesa con Jamón Serrano</v>
          </cell>
        </row>
        <row r="500">
          <cell r="B500">
            <v>36659</v>
          </cell>
          <cell r="C500">
            <v>643</v>
          </cell>
          <cell r="E500" t="str">
            <v>Sopa de Ave</v>
          </cell>
          <cell r="F500" t="str">
            <v>Ensalada Mimosa</v>
          </cell>
          <cell r="G500" t="str">
            <v>Encebollado de Sepia</v>
          </cell>
          <cell r="H500" t="str">
            <v>Filete de Ternera</v>
          </cell>
          <cell r="I500" t="str">
            <v>Sopa de Rape a la Catalana</v>
          </cell>
          <cell r="J500" t="str">
            <v>Acelgas Salteadas</v>
          </cell>
          <cell r="K500" t="str">
            <v>Palaya Marinera</v>
          </cell>
          <cell r="L500" t="str">
            <v>Pechuga a la Americana</v>
          </cell>
        </row>
        <row r="501">
          <cell r="B501">
            <v>36660</v>
          </cell>
          <cell r="C501">
            <v>644</v>
          </cell>
          <cell r="E501" t="str">
            <v>Ensalada Primavera</v>
          </cell>
          <cell r="F501" t="str">
            <v>Panaché Mixto</v>
          </cell>
          <cell r="G501" t="str">
            <v>Paella de Marisco</v>
          </cell>
          <cell r="H501" t="str">
            <v>Pechuga Billerroi</v>
          </cell>
          <cell r="I501" t="str">
            <v>Sopa de la Abuela</v>
          </cell>
          <cell r="J501" t="str">
            <v>Judías Portuguesa</v>
          </cell>
          <cell r="K501" t="str">
            <v>Merluza Romana</v>
          </cell>
          <cell r="L501" t="str">
            <v>Lomo al Horno con Puré</v>
          </cell>
        </row>
        <row r="502">
          <cell r="B502">
            <v>36661</v>
          </cell>
          <cell r="C502">
            <v>645</v>
          </cell>
          <cell r="E502" t="str">
            <v>Judías a la Vinagreta</v>
          </cell>
          <cell r="F502" t="str">
            <v>Sopa de Cocido</v>
          </cell>
          <cell r="G502" t="str">
            <v>Pechuga Milanesa</v>
          </cell>
          <cell r="H502" t="str">
            <v>Merluza Parrilla</v>
          </cell>
          <cell r="I502" t="str">
            <v>Hervido Valenciano</v>
          </cell>
          <cell r="J502" t="str">
            <v>Sopa de Ajo</v>
          </cell>
          <cell r="K502" t="str">
            <v>Huevos Fritos con Bacon</v>
          </cell>
          <cell r="L502" t="str">
            <v>Panaché de Fiambres</v>
          </cell>
        </row>
        <row r="503">
          <cell r="B503">
            <v>36662</v>
          </cell>
          <cell r="C503">
            <v>646</v>
          </cell>
          <cell r="E503" t="str">
            <v>Ensalada Mixta</v>
          </cell>
          <cell r="F503" t="str">
            <v>Arroz al Horno</v>
          </cell>
          <cell r="G503" t="str">
            <v>Emperador Plancha</v>
          </cell>
          <cell r="H503" t="str">
            <v>Jamón Braseado</v>
          </cell>
          <cell r="I503" t="str">
            <v>Sopa de Tapioca</v>
          </cell>
          <cell r="J503" t="str">
            <v>Hervido de Acelgas</v>
          </cell>
          <cell r="K503" t="str">
            <v>Croquetas Ave</v>
          </cell>
          <cell r="L503" t="str">
            <v>Hamburguesa de Ternera</v>
          </cell>
        </row>
        <row r="504">
          <cell r="B504">
            <v>36663</v>
          </cell>
          <cell r="C504">
            <v>647</v>
          </cell>
          <cell r="E504" t="str">
            <v>Sopa Marinera</v>
          </cell>
          <cell r="F504" t="str">
            <v>Menestra de Verduras</v>
          </cell>
          <cell r="G504" t="str">
            <v>Pollo al Limón</v>
          </cell>
          <cell r="H504" t="str">
            <v>Bacaladilla a la Andaluza</v>
          </cell>
          <cell r="I504" t="str">
            <v>Puré de Gisantes</v>
          </cell>
          <cell r="J504" t="str">
            <v>Sopa de Cebolla</v>
          </cell>
          <cell r="K504" t="str">
            <v>Tortilla Española</v>
          </cell>
          <cell r="L504" t="str">
            <v>Embutido Valenciano</v>
          </cell>
        </row>
        <row r="505">
          <cell r="B505">
            <v>36664</v>
          </cell>
          <cell r="C505">
            <v>648</v>
          </cell>
          <cell r="E505" t="str">
            <v>Ensalada Valenciana</v>
          </cell>
          <cell r="F505" t="str">
            <v>Fideuà de Marisco</v>
          </cell>
          <cell r="G505" t="str">
            <v>Lenguado Marinera</v>
          </cell>
          <cell r="H505" t="str">
            <v>Albondigas financiera</v>
          </cell>
          <cell r="I505" t="str">
            <v>Hervido de Judías</v>
          </cell>
          <cell r="J505" t="str">
            <v>Sopa de Lluvia</v>
          </cell>
          <cell r="K505" t="str">
            <v>Solomillo de Cerdo</v>
          </cell>
          <cell r="L505" t="str">
            <v>Varitas de Merluza</v>
          </cell>
        </row>
        <row r="506">
          <cell r="B506">
            <v>36665</v>
          </cell>
          <cell r="C506">
            <v>649</v>
          </cell>
          <cell r="E506" t="str">
            <v>Ensalada Murciana</v>
          </cell>
          <cell r="F506" t="str">
            <v>Arroz Negro</v>
          </cell>
          <cell r="G506" t="str">
            <v>Canelones Rossini</v>
          </cell>
          <cell r="H506" t="str">
            <v>Chuletas de Cordero</v>
          </cell>
          <cell r="I506" t="str">
            <v>Sopa Juliana</v>
          </cell>
          <cell r="J506" t="str">
            <v>Coliflor a la Crema</v>
          </cell>
          <cell r="K506" t="str">
            <v>Salmón a la Plancha</v>
          </cell>
          <cell r="L506" t="str">
            <v>Pinchos Mixtos</v>
          </cell>
        </row>
        <row r="507">
          <cell r="B507">
            <v>36666</v>
          </cell>
          <cell r="C507">
            <v>650</v>
          </cell>
          <cell r="E507" t="str">
            <v>Ensalada Marinera</v>
          </cell>
          <cell r="F507" t="str">
            <v>Fabada Asturiana</v>
          </cell>
          <cell r="G507" t="str">
            <v>Pechuga Villeroy</v>
          </cell>
          <cell r="H507" t="str">
            <v>Pulpo Encebollado</v>
          </cell>
          <cell r="I507" t="str">
            <v>Hervido con Zanahoria</v>
          </cell>
          <cell r="J507" t="str">
            <v>Crema de Verduras</v>
          </cell>
          <cell r="K507" t="str">
            <v>Merluza a la Marinera</v>
          </cell>
          <cell r="L507" t="str">
            <v>Tortilla de Jamón York</v>
          </cell>
        </row>
        <row r="508">
          <cell r="B508">
            <v>36667</v>
          </cell>
          <cell r="C508">
            <v>651</v>
          </cell>
          <cell r="E508" t="str">
            <v>Sopa Bullabesa</v>
          </cell>
          <cell r="F508" t="str">
            <v>Ensalada del Chef</v>
          </cell>
          <cell r="G508" t="str">
            <v>Paella Valenciana</v>
          </cell>
          <cell r="H508" t="str">
            <v>Gallón Braseado</v>
          </cell>
          <cell r="I508" t="str">
            <v>Sopa de Fideos</v>
          </cell>
          <cell r="J508" t="str">
            <v>Alcachofas con Jamón</v>
          </cell>
          <cell r="K508" t="str">
            <v>Pescado a la Plancha</v>
          </cell>
          <cell r="L508" t="str">
            <v>Pechuga Pavo y Ensaladilla</v>
          </cell>
        </row>
        <row r="509">
          <cell r="B509">
            <v>36668</v>
          </cell>
          <cell r="C509">
            <v>652</v>
          </cell>
          <cell r="E509" t="str">
            <v>Espirales a la Bretacini</v>
          </cell>
          <cell r="F509" t="str">
            <v>Sopa Castellana</v>
          </cell>
          <cell r="G509" t="str">
            <v>Huevos al Plato Marinera</v>
          </cell>
          <cell r="H509" t="str">
            <v>Hamburguesa de Pollo</v>
          </cell>
          <cell r="I509" t="str">
            <v>Crema de Champiñones</v>
          </cell>
          <cell r="J509" t="str">
            <v>Pastel de Calabacín</v>
          </cell>
          <cell r="K509" t="str">
            <v>Atún Grillé</v>
          </cell>
          <cell r="L509" t="str">
            <v>Escalope de Ternera</v>
          </cell>
        </row>
        <row r="510">
          <cell r="B510">
            <v>36669</v>
          </cell>
          <cell r="C510">
            <v>653</v>
          </cell>
          <cell r="E510" t="str">
            <v>Entremeses de la Casa</v>
          </cell>
          <cell r="F510" t="str">
            <v>Patatas Aragonesa</v>
          </cell>
          <cell r="G510" t="str">
            <v>Pollo al Ajillo</v>
          </cell>
          <cell r="H510" t="str">
            <v>Calamares a la Romana</v>
          </cell>
          <cell r="I510" t="str">
            <v>Crema Americana</v>
          </cell>
          <cell r="J510" t="str">
            <v>Judías Salteadas con Jamón</v>
          </cell>
          <cell r="K510" t="str">
            <v>Lomo a la Plancha Portuguesa</v>
          </cell>
          <cell r="L510" t="str">
            <v>Croquetas de Bacalao</v>
          </cell>
        </row>
        <row r="511">
          <cell r="B511">
            <v>36670</v>
          </cell>
          <cell r="C511">
            <v>654</v>
          </cell>
          <cell r="E511" t="str">
            <v>Arroz con Acelgas</v>
          </cell>
          <cell r="F511" t="str">
            <v>Tostadas Reina</v>
          </cell>
          <cell r="G511" t="str">
            <v>Crêpes de Pescado</v>
          </cell>
          <cell r="H511" t="str">
            <v>Pechuga Empanada</v>
          </cell>
          <cell r="I511" t="str">
            <v>Acelgas con Ajetes</v>
          </cell>
          <cell r="J511" t="str">
            <v>Crema de Aranjuez</v>
          </cell>
          <cell r="K511" t="str">
            <v>Longanizas con Patatas</v>
          </cell>
          <cell r="L511" t="str">
            <v>Bacalao a la Vizcaína</v>
          </cell>
        </row>
        <row r="512">
          <cell r="B512">
            <v>36671</v>
          </cell>
          <cell r="C512">
            <v>655</v>
          </cell>
          <cell r="E512" t="str">
            <v>Sopa de Cocido</v>
          </cell>
          <cell r="F512" t="str">
            <v>Ensalada con  Queso</v>
          </cell>
          <cell r="G512" t="str">
            <v>Plato de Cocido</v>
          </cell>
          <cell r="H512" t="str">
            <v>Escalopines Marsalá</v>
          </cell>
          <cell r="I512" t="str">
            <v>Estofado de Verduras</v>
          </cell>
          <cell r="J512" t="str">
            <v>Puré Parmentière</v>
          </cell>
          <cell r="K512" t="str">
            <v>Pizza Napolitana</v>
          </cell>
          <cell r="L512" t="str">
            <v>Emperador a la Crema</v>
          </cell>
        </row>
        <row r="513">
          <cell r="B513">
            <v>36672</v>
          </cell>
          <cell r="C513">
            <v>656</v>
          </cell>
          <cell r="E513" t="str">
            <v>Arroz con mejillones</v>
          </cell>
          <cell r="F513" t="str">
            <v>Coliflor con Tomate</v>
          </cell>
          <cell r="G513" t="str">
            <v>Ragût de Ternera</v>
          </cell>
          <cell r="H513" t="str">
            <v>Merluza a la Plancha</v>
          </cell>
          <cell r="I513" t="str">
            <v>Sopa de Estrellitas</v>
          </cell>
          <cell r="J513" t="str">
            <v>Guisantes Paisana</v>
          </cell>
          <cell r="K513" t="str">
            <v>Huevos Fritos con Morcilla</v>
          </cell>
          <cell r="L513" t="str">
            <v>Empanada de Bonito</v>
          </cell>
        </row>
        <row r="514">
          <cell r="B514">
            <v>36673</v>
          </cell>
          <cell r="C514">
            <v>657</v>
          </cell>
          <cell r="E514" t="str">
            <v>Sandwich Vegetal</v>
          </cell>
          <cell r="F514" t="str">
            <v>Sopa de Pescado</v>
          </cell>
          <cell r="G514" t="str">
            <v>Pollo al Horno</v>
          </cell>
          <cell r="H514" t="str">
            <v>Blandada de Merluza</v>
          </cell>
          <cell r="I514" t="str">
            <v>Espinacas a la Crema</v>
          </cell>
          <cell r="J514" t="str">
            <v>Puré Solferino</v>
          </cell>
          <cell r="K514" t="str">
            <v>Filete de Ternera</v>
          </cell>
          <cell r="L514" t="str">
            <v>Croquetas Caseras</v>
          </cell>
        </row>
        <row r="515">
          <cell r="B515">
            <v>36674</v>
          </cell>
          <cell r="C515">
            <v>658</v>
          </cell>
          <cell r="E515" t="str">
            <v>Ensalada Valenciana</v>
          </cell>
          <cell r="F515" t="str">
            <v>Entremeses Mar y Tierra</v>
          </cell>
          <cell r="G515" t="str">
            <v>Paella de Pollo y Conejo</v>
          </cell>
          <cell r="H515" t="str">
            <v>Sepia a la Plancha</v>
          </cell>
          <cell r="I515" t="str">
            <v>Sopa de Cabello de Angel</v>
          </cell>
          <cell r="J515" t="str">
            <v>Menestra Castellana</v>
          </cell>
          <cell r="K515" t="str">
            <v>Tortilla Parmesana</v>
          </cell>
          <cell r="L515" t="str">
            <v>Merluza puché</v>
          </cell>
        </row>
        <row r="516">
          <cell r="B516">
            <v>36675</v>
          </cell>
          <cell r="C516">
            <v>659</v>
          </cell>
          <cell r="E516" t="str">
            <v>Sopa de Cebolla</v>
          </cell>
          <cell r="F516" t="str">
            <v>Ensalada Italiana</v>
          </cell>
          <cell r="G516" t="str">
            <v>Pollo  Cazadora</v>
          </cell>
          <cell r="H516" t="str">
            <v>Lenguado a la Plancha</v>
          </cell>
          <cell r="I516" t="str">
            <v>Crema de Puerro</v>
          </cell>
          <cell r="J516" t="str">
            <v>Lasaña de  Verduras</v>
          </cell>
          <cell r="K516" t="str">
            <v>Lomo Portuguesa</v>
          </cell>
          <cell r="L516" t="str">
            <v>Pechuga Pavo y Ensalada</v>
          </cell>
        </row>
        <row r="517">
          <cell r="B517">
            <v>36676</v>
          </cell>
          <cell r="C517">
            <v>660</v>
          </cell>
          <cell r="E517" t="str">
            <v>Empanada Gallega</v>
          </cell>
          <cell r="F517" t="str">
            <v>Arroz a la Cubana</v>
          </cell>
          <cell r="G517" t="str">
            <v>Chuletas con Ensalada</v>
          </cell>
          <cell r="H517" t="str">
            <v>Albóndigas Caseras</v>
          </cell>
          <cell r="I517" t="str">
            <v>Espinacas a la Crema</v>
          </cell>
          <cell r="J517" t="str">
            <v>Sopa Paisana</v>
          </cell>
          <cell r="K517" t="str">
            <v>Emperador a la Plancha</v>
          </cell>
          <cell r="L517" t="str">
            <v>Pollo al Ajillo</v>
          </cell>
        </row>
        <row r="518">
          <cell r="B518">
            <v>36677</v>
          </cell>
          <cell r="C518">
            <v>661</v>
          </cell>
          <cell r="E518" t="str">
            <v>Sopa de Pescado</v>
          </cell>
          <cell r="F518" t="str">
            <v>Ensalada Alemana</v>
          </cell>
          <cell r="G518" t="str">
            <v>Paletilla a la Menta</v>
          </cell>
          <cell r="H518" t="str">
            <v>Croquetas con Ensalada</v>
          </cell>
          <cell r="I518" t="str">
            <v>Hervido Valenciano</v>
          </cell>
          <cell r="J518" t="str">
            <v>Crema de Champiñones</v>
          </cell>
          <cell r="K518" t="str">
            <v>Trucha a la Navarra</v>
          </cell>
          <cell r="L518" t="str">
            <v>Brocheta de Solomillo</v>
          </cell>
        </row>
        <row r="519">
          <cell r="B519">
            <v>36678</v>
          </cell>
          <cell r="C519">
            <v>662</v>
          </cell>
          <cell r="E519" t="str">
            <v>Lentejas con Chorizo</v>
          </cell>
          <cell r="F519" t="str">
            <v>Macarrones Napolitana</v>
          </cell>
          <cell r="G519" t="str">
            <v>Lomo Adobado</v>
          </cell>
          <cell r="H519" t="str">
            <v>Lomo de Rape Albufera</v>
          </cell>
          <cell r="I519" t="str">
            <v>Puré de Zanahorias</v>
          </cell>
          <cell r="J519" t="str">
            <v>Panaché de Verduras</v>
          </cell>
          <cell r="K519" t="str">
            <v>Tortilla de York y Queso</v>
          </cell>
          <cell r="L519" t="str">
            <v>Embutido a la Plancha</v>
          </cell>
        </row>
        <row r="520">
          <cell r="B520">
            <v>36679</v>
          </cell>
          <cell r="C520">
            <v>663</v>
          </cell>
          <cell r="E520" t="str">
            <v>Arroz Perrigot</v>
          </cell>
          <cell r="F520" t="str">
            <v>Ensalada Estación</v>
          </cell>
          <cell r="G520" t="str">
            <v>Huevos Marinera</v>
          </cell>
          <cell r="H520" t="str">
            <v>San Jacobo con Pisto</v>
          </cell>
          <cell r="I520" t="str">
            <v>Alcachofas con Jamón</v>
          </cell>
          <cell r="J520" t="str">
            <v>Sopa Mallorquina</v>
          </cell>
          <cell r="K520" t="str">
            <v>Pechuga Grillé</v>
          </cell>
          <cell r="L520" t="str">
            <v>Palitos de Merluza</v>
          </cell>
        </row>
        <row r="521">
          <cell r="B521">
            <v>36680</v>
          </cell>
          <cell r="C521">
            <v>664</v>
          </cell>
          <cell r="E521" t="str">
            <v>Fideuà Castellana</v>
          </cell>
          <cell r="F521" t="str">
            <v>Entremeses de la Casa</v>
          </cell>
          <cell r="G521" t="str">
            <v>Carbonada de Ternera</v>
          </cell>
          <cell r="H521" t="str">
            <v>Jamón con Ensalada</v>
          </cell>
          <cell r="I521" t="str">
            <v>Ensalada de Judías</v>
          </cell>
          <cell r="J521" t="str">
            <v>Sopa de Sémola</v>
          </cell>
          <cell r="K521" t="str">
            <v>Salmón a la Almendra</v>
          </cell>
          <cell r="L521" t="str">
            <v>Huevos Friton con Beicon</v>
          </cell>
        </row>
        <row r="522">
          <cell r="B522">
            <v>36681</v>
          </cell>
          <cell r="C522">
            <v>665</v>
          </cell>
          <cell r="E522" t="str">
            <v>Entremeses Calientes</v>
          </cell>
          <cell r="F522" t="str">
            <v>Ensalada Mixta</v>
          </cell>
          <cell r="G522" t="str">
            <v>Paella Valenciana</v>
          </cell>
          <cell r="H522" t="str">
            <v>Rotti a la Trufa</v>
          </cell>
          <cell r="I522" t="str">
            <v>Sopa de la Abuela</v>
          </cell>
          <cell r="J522" t="str">
            <v>Coliflor con Ali Oli</v>
          </cell>
          <cell r="K522" t="str">
            <v>Merluza Rebozada</v>
          </cell>
          <cell r="L522" t="str">
            <v>Pollo en su Jugo</v>
          </cell>
        </row>
        <row r="523">
          <cell r="B523">
            <v>36682</v>
          </cell>
          <cell r="C523">
            <v>666</v>
          </cell>
          <cell r="E523" t="str">
            <v>Sopa de Cebolla</v>
          </cell>
          <cell r="F523" t="str">
            <v>Ensalada Italiana</v>
          </cell>
          <cell r="G523" t="str">
            <v>Pollo  Cazadora</v>
          </cell>
          <cell r="H523" t="str">
            <v>Lenguado a la Plancha</v>
          </cell>
          <cell r="I523" t="str">
            <v>Crema de Puerro</v>
          </cell>
          <cell r="J523" t="str">
            <v>Lasaña de  Verduras</v>
          </cell>
          <cell r="K523" t="str">
            <v>Lomo Portuguesa</v>
          </cell>
          <cell r="L523" t="str">
            <v>Pechuga Pavo y Ensalada</v>
          </cell>
        </row>
        <row r="524">
          <cell r="B524">
            <v>36683</v>
          </cell>
          <cell r="C524">
            <v>667</v>
          </cell>
          <cell r="E524" t="str">
            <v>Empanada Gallega</v>
          </cell>
          <cell r="F524" t="str">
            <v>Arroz a la Cubana</v>
          </cell>
          <cell r="G524" t="str">
            <v>Chuletas con Ensalada</v>
          </cell>
          <cell r="H524" t="str">
            <v>Albóndigas Caseras</v>
          </cell>
          <cell r="I524" t="str">
            <v>Espinacas a la Crema</v>
          </cell>
          <cell r="J524" t="str">
            <v>Sopa Paisana</v>
          </cell>
          <cell r="K524" t="str">
            <v>Emperador a la Plancha</v>
          </cell>
          <cell r="L524" t="str">
            <v>Pollo al Ajillo</v>
          </cell>
        </row>
        <row r="525">
          <cell r="B525">
            <v>36684</v>
          </cell>
          <cell r="C525">
            <v>668</v>
          </cell>
          <cell r="E525" t="str">
            <v>Sopa de Pescado</v>
          </cell>
          <cell r="F525" t="str">
            <v>Ensalada Alemana</v>
          </cell>
          <cell r="G525" t="str">
            <v>Paletilla a la Menta</v>
          </cell>
          <cell r="H525" t="str">
            <v>Croquetas con Ensalada</v>
          </cell>
          <cell r="I525" t="str">
            <v>Hervido Valenciano</v>
          </cell>
          <cell r="J525" t="str">
            <v>Crema de Champiñones</v>
          </cell>
          <cell r="K525" t="str">
            <v>Trucha a la Navarra</v>
          </cell>
          <cell r="L525" t="str">
            <v>Brocheta de Solomillo</v>
          </cell>
        </row>
        <row r="526">
          <cell r="B526">
            <v>36685</v>
          </cell>
          <cell r="C526">
            <v>669</v>
          </cell>
          <cell r="E526" t="str">
            <v>Lentejas con Chorizo</v>
          </cell>
          <cell r="F526" t="str">
            <v>Macarrones Napolitana</v>
          </cell>
          <cell r="G526" t="str">
            <v>Lomo Adobado</v>
          </cell>
          <cell r="H526" t="str">
            <v>Lomo de Rape Albufera</v>
          </cell>
          <cell r="I526" t="str">
            <v>Puré de Zanahorias</v>
          </cell>
          <cell r="J526" t="str">
            <v>Panaché de Verduras</v>
          </cell>
          <cell r="K526" t="str">
            <v>Tortilla de York y Queso</v>
          </cell>
          <cell r="L526" t="str">
            <v>Embutido a la Plancha</v>
          </cell>
        </row>
        <row r="527">
          <cell r="B527">
            <v>36686</v>
          </cell>
          <cell r="C527">
            <v>670</v>
          </cell>
          <cell r="E527" t="str">
            <v>Arroz Perrigot</v>
          </cell>
          <cell r="F527" t="str">
            <v>Ensalada Estación</v>
          </cell>
          <cell r="G527" t="str">
            <v>Huevos Marinera</v>
          </cell>
          <cell r="H527" t="str">
            <v>San Jacobo con Pisto</v>
          </cell>
          <cell r="I527" t="str">
            <v>Alcachofas con Jamón</v>
          </cell>
          <cell r="J527" t="str">
            <v>Sopa Mallorquina</v>
          </cell>
          <cell r="K527" t="str">
            <v>Pechuga Grillé</v>
          </cell>
          <cell r="L527" t="str">
            <v>Palitos de Merluza</v>
          </cell>
        </row>
        <row r="528">
          <cell r="B528">
            <v>36687</v>
          </cell>
          <cell r="C528">
            <v>671</v>
          </cell>
          <cell r="E528" t="str">
            <v>Fideuà Castellana</v>
          </cell>
          <cell r="F528" t="str">
            <v>Entremeses de la Casa</v>
          </cell>
          <cell r="G528" t="str">
            <v>Carbonada de Ternera</v>
          </cell>
          <cell r="H528" t="str">
            <v>Jamón con Ensalada</v>
          </cell>
          <cell r="I528" t="str">
            <v>Ensalada de Judías</v>
          </cell>
          <cell r="J528" t="str">
            <v>Sopa de Sémola</v>
          </cell>
          <cell r="K528" t="str">
            <v>Salmón a la Almendra</v>
          </cell>
          <cell r="L528" t="str">
            <v>Huevos Friton con Beicon</v>
          </cell>
        </row>
        <row r="529">
          <cell r="B529">
            <v>36688</v>
          </cell>
          <cell r="C529">
            <v>672</v>
          </cell>
          <cell r="E529" t="str">
            <v>Entremeses Calientes</v>
          </cell>
          <cell r="F529" t="str">
            <v>Ensalada Mixta</v>
          </cell>
          <cell r="G529" t="str">
            <v>Paella Valenciana</v>
          </cell>
          <cell r="H529" t="str">
            <v>Rotti a la Trufa</v>
          </cell>
          <cell r="I529" t="str">
            <v>Sopa de la Abuela</v>
          </cell>
          <cell r="J529" t="str">
            <v>Coliflor con Ali Oli</v>
          </cell>
          <cell r="K529" t="str">
            <v>Merluza Rebozada</v>
          </cell>
          <cell r="L529" t="str">
            <v>Pollo en su Jugo</v>
          </cell>
        </row>
        <row r="530">
          <cell r="B530">
            <v>36689</v>
          </cell>
          <cell r="C530">
            <v>673</v>
          </cell>
          <cell r="E530" t="str">
            <v>Judías Salteadas</v>
          </cell>
          <cell r="F530" t="str">
            <v>Arròs amb Fesols i Naps</v>
          </cell>
          <cell r="G530" t="str">
            <v>Hamburguesa Lionesa Plancha</v>
          </cell>
          <cell r="H530" t="str">
            <v>Pastel de Pescado</v>
          </cell>
          <cell r="I530" t="str">
            <v>Puré de Patatas</v>
          </cell>
          <cell r="J530" t="str">
            <v>Panaché de Verduras</v>
          </cell>
          <cell r="K530" t="str">
            <v>Trucha a la Navarra</v>
          </cell>
          <cell r="L530" t="str">
            <v>Croquetas de Jamón York</v>
          </cell>
        </row>
        <row r="531">
          <cell r="B531">
            <v>36690</v>
          </cell>
          <cell r="C531">
            <v>674</v>
          </cell>
          <cell r="E531" t="str">
            <v>Garbanzos de Vigilia</v>
          </cell>
          <cell r="F531" t="str">
            <v>Ensalada Mixta</v>
          </cell>
          <cell r="G531" t="str">
            <v>Bacaladillo a la Romana</v>
          </cell>
          <cell r="H531" t="str">
            <v>Higado Empanado</v>
          </cell>
          <cell r="I531" t="str">
            <v>Crema de Calabacín</v>
          </cell>
          <cell r="J531" t="str">
            <v>Hervido de Acelgas</v>
          </cell>
          <cell r="K531" t="str">
            <v>Pechuga de Pavo al Limón</v>
          </cell>
          <cell r="L531" t="str">
            <v>Tortilla Paisana</v>
          </cell>
        </row>
        <row r="532">
          <cell r="B532">
            <v>36691</v>
          </cell>
          <cell r="C532">
            <v>675</v>
          </cell>
          <cell r="E532" t="str">
            <v>Gazpacho Troceado</v>
          </cell>
          <cell r="F532" t="str">
            <v>Pasta Gratinada</v>
          </cell>
          <cell r="G532" t="str">
            <v>Merluza a la Vasca</v>
          </cell>
          <cell r="H532" t="str">
            <v>Brocheta de Solomillo</v>
          </cell>
          <cell r="I532" t="str">
            <v>Sopa de Cabello</v>
          </cell>
          <cell r="J532" t="str">
            <v>Crema de Espinacas</v>
          </cell>
          <cell r="K532" t="str">
            <v>Longanizas con Patatas</v>
          </cell>
          <cell r="L532" t="str">
            <v>Filete de Gallo al Horno</v>
          </cell>
        </row>
        <row r="533">
          <cell r="B533">
            <v>36692</v>
          </cell>
          <cell r="C533">
            <v>676</v>
          </cell>
          <cell r="E533" t="str">
            <v>Sopa Castellana</v>
          </cell>
          <cell r="F533" t="str">
            <v>Ensalada Valenciana</v>
          </cell>
          <cell r="G533" t="str">
            <v>Arroz al Horno</v>
          </cell>
          <cell r="H533" t="str">
            <v>Pollo en su Jugo</v>
          </cell>
          <cell r="I533" t="str">
            <v>Sopa a la Marinera</v>
          </cell>
          <cell r="J533" t="str">
            <v>Zanahorias a la Crema</v>
          </cell>
          <cell r="K533" t="str">
            <v>Bonito con Pisto</v>
          </cell>
          <cell r="L533" t="str">
            <v>Tortilla Extremeña</v>
          </cell>
        </row>
        <row r="534">
          <cell r="B534">
            <v>36693</v>
          </cell>
          <cell r="C534">
            <v>677</v>
          </cell>
          <cell r="E534" t="str">
            <v>Sopa de Cebolla</v>
          </cell>
          <cell r="F534" t="str">
            <v>Ensalada Italiana</v>
          </cell>
          <cell r="G534" t="str">
            <v>Chuletas de Cordero</v>
          </cell>
          <cell r="H534" t="str">
            <v>Merluza al Vapor</v>
          </cell>
          <cell r="I534" t="str">
            <v>Sopa de Verduras</v>
          </cell>
          <cell r="J534" t="str">
            <v>Acelgas Salteadas</v>
          </cell>
          <cell r="K534" t="str">
            <v>Lomo a la Plancha</v>
          </cell>
          <cell r="L534" t="str">
            <v>Croquetas Parmesanas</v>
          </cell>
        </row>
        <row r="535">
          <cell r="B535">
            <v>36694</v>
          </cell>
          <cell r="C535">
            <v>678</v>
          </cell>
          <cell r="E535" t="str">
            <v>Pizzas Reina</v>
          </cell>
          <cell r="F535" t="str">
            <v>Judías con Fideos Gallega</v>
          </cell>
          <cell r="G535" t="str">
            <v>Rape al All i Pebre</v>
          </cell>
          <cell r="H535" t="str">
            <v>Huevos al Plato Campera</v>
          </cell>
          <cell r="I535" t="str">
            <v>Puré Castellana</v>
          </cell>
          <cell r="J535" t="str">
            <v>Ensalada de Aranjuez</v>
          </cell>
          <cell r="K535" t="str">
            <v>Jamón York con Espinacas</v>
          </cell>
          <cell r="L535" t="str">
            <v>Brochetas de Pollo</v>
          </cell>
        </row>
        <row r="536">
          <cell r="B536">
            <v>36695</v>
          </cell>
          <cell r="C536">
            <v>679</v>
          </cell>
          <cell r="E536" t="str">
            <v>Entremeses de la Casa</v>
          </cell>
          <cell r="F536" t="str">
            <v>Ensalada con Atún</v>
          </cell>
          <cell r="G536" t="str">
            <v>Paella Valenciana</v>
          </cell>
          <cell r="H536" t="str">
            <v>Salmón a la Almendra</v>
          </cell>
          <cell r="I536" t="str">
            <v>Sopa Cubierta</v>
          </cell>
          <cell r="J536" t="str">
            <v>Menestra Aragonesa</v>
          </cell>
          <cell r="K536" t="str">
            <v>Tortilla de Patata</v>
          </cell>
          <cell r="L536" t="str">
            <v>Entremeses Variados</v>
          </cell>
        </row>
        <row r="537">
          <cell r="B537">
            <v>36696</v>
          </cell>
          <cell r="C537">
            <v>680</v>
          </cell>
          <cell r="E537" t="str">
            <v>Lentejas a la Castellana</v>
          </cell>
          <cell r="F537" t="str">
            <v>Crema Solferino</v>
          </cell>
          <cell r="G537" t="str">
            <v>Pollo al Horno Sevillana</v>
          </cell>
          <cell r="H537" t="str">
            <v>Emperador Plancha</v>
          </cell>
          <cell r="I537" t="str">
            <v>Coliflor con Ali Oli</v>
          </cell>
          <cell r="J537" t="str">
            <v>Sopa a la Paisana</v>
          </cell>
          <cell r="K537" t="str">
            <v>Merluza en Salsa Verde</v>
          </cell>
          <cell r="L537" t="str">
            <v>Escalope Milanesa</v>
          </cell>
        </row>
        <row r="538">
          <cell r="B538">
            <v>36697</v>
          </cell>
          <cell r="C538">
            <v>681</v>
          </cell>
          <cell r="E538" t="str">
            <v>Vichysoisse Caliente</v>
          </cell>
          <cell r="F538" t="str">
            <v>Ensalada del Chef</v>
          </cell>
          <cell r="G538" t="str">
            <v>Cordero a la Menta</v>
          </cell>
          <cell r="H538" t="str">
            <v>Arroz de Chipirones</v>
          </cell>
          <cell r="I538" t="str">
            <v>Sopa de Pepita Melón</v>
          </cell>
          <cell r="J538" t="str">
            <v>Hervido Valenciano</v>
          </cell>
          <cell r="K538" t="str">
            <v>Croquetas Ave</v>
          </cell>
          <cell r="L538" t="str">
            <v>Pescadilla Andaluza</v>
          </cell>
        </row>
        <row r="539">
          <cell r="B539">
            <v>36698</v>
          </cell>
          <cell r="C539">
            <v>682</v>
          </cell>
          <cell r="E539" t="str">
            <v>Crema de Zanahorias</v>
          </cell>
          <cell r="F539" t="str">
            <v>Macarrones Marinera</v>
          </cell>
          <cell r="G539" t="str">
            <v>Jamoncito Sevillana</v>
          </cell>
          <cell r="H539" t="str">
            <v>San Jacobo</v>
          </cell>
          <cell r="I539" t="str">
            <v>Sopa de Tapioca</v>
          </cell>
          <cell r="J539" t="str">
            <v>Ensalada Alemana</v>
          </cell>
          <cell r="K539" t="str">
            <v>Chuletas de Lomo con Ajos</v>
          </cell>
          <cell r="L539" t="str">
            <v>Emperador Plancha</v>
          </cell>
        </row>
        <row r="540">
          <cell r="B540">
            <v>36699</v>
          </cell>
          <cell r="C540">
            <v>683</v>
          </cell>
          <cell r="E540" t="str">
            <v>Sopa Boullabaise</v>
          </cell>
          <cell r="F540" t="str">
            <v>Panaché de Fiambres</v>
          </cell>
          <cell r="G540" t="str">
            <v>Merluza a la Gallega</v>
          </cell>
          <cell r="H540" t="str">
            <v>Caldereta Extremeña</v>
          </cell>
          <cell r="I540" t="str">
            <v>Crema de Esparragos</v>
          </cell>
          <cell r="J540" t="str">
            <v>Sopa Juliana</v>
          </cell>
          <cell r="K540" t="str">
            <v>Lenguado al Horno</v>
          </cell>
          <cell r="L540" t="str">
            <v>Embutido Valenciano</v>
          </cell>
        </row>
        <row r="541">
          <cell r="B541">
            <v>36700</v>
          </cell>
          <cell r="C541">
            <v>684</v>
          </cell>
          <cell r="E541" t="str">
            <v>Arroz Piperina</v>
          </cell>
          <cell r="F541" t="str">
            <v>Crema Americana</v>
          </cell>
          <cell r="G541" t="str">
            <v>Pescadilla Andaluza</v>
          </cell>
          <cell r="H541" t="str">
            <v>Gallón a la Española</v>
          </cell>
          <cell r="I541" t="str">
            <v>Puré a la Aldeana</v>
          </cell>
          <cell r="J541" t="str">
            <v>Guisantes Salteados</v>
          </cell>
          <cell r="K541" t="str">
            <v>Albóndigas de Pollo</v>
          </cell>
          <cell r="L541" t="str">
            <v>Francesa con Jamón Serrano</v>
          </cell>
        </row>
        <row r="542">
          <cell r="B542">
            <v>36701</v>
          </cell>
          <cell r="C542">
            <v>685</v>
          </cell>
          <cell r="E542" t="str">
            <v>Sopa de Ave</v>
          </cell>
          <cell r="F542" t="str">
            <v>Ensalada Mimosa</v>
          </cell>
          <cell r="G542" t="str">
            <v>Encebollado de Sepia</v>
          </cell>
          <cell r="H542" t="str">
            <v>Filete de Ternera</v>
          </cell>
          <cell r="I542" t="str">
            <v>Sopa de Rape a la Catalana</v>
          </cell>
          <cell r="J542" t="str">
            <v>Acelgas Salteadas</v>
          </cell>
          <cell r="K542" t="str">
            <v>Palaya Marinera</v>
          </cell>
          <cell r="L542" t="str">
            <v>Pechuga a la Americana</v>
          </cell>
        </row>
        <row r="543">
          <cell r="B543">
            <v>36702</v>
          </cell>
          <cell r="C543">
            <v>686</v>
          </cell>
          <cell r="E543" t="str">
            <v>Ensalada Primavera</v>
          </cell>
          <cell r="F543" t="str">
            <v>Panaché Mixto</v>
          </cell>
          <cell r="G543" t="str">
            <v>Paella de Marisco</v>
          </cell>
          <cell r="H543" t="str">
            <v>Pechuga Billerroi</v>
          </cell>
          <cell r="I543" t="str">
            <v>Sopa de la Abuela</v>
          </cell>
          <cell r="J543" t="str">
            <v>Judías Portuguesa</v>
          </cell>
          <cell r="K543" t="str">
            <v>Merluza Romana</v>
          </cell>
          <cell r="L543" t="str">
            <v>Lomo al Horno con Puré</v>
          </cell>
        </row>
        <row r="544">
          <cell r="B544">
            <v>36703</v>
          </cell>
          <cell r="C544">
            <v>687</v>
          </cell>
          <cell r="E544" t="str">
            <v>Judías a la Vinagreta</v>
          </cell>
          <cell r="F544" t="str">
            <v>Sopa de Cocido</v>
          </cell>
          <cell r="G544" t="str">
            <v>Pechuga Milanesa</v>
          </cell>
          <cell r="H544" t="str">
            <v>Merluza Parrilla</v>
          </cell>
          <cell r="I544" t="str">
            <v>Hervido Valenciano</v>
          </cell>
          <cell r="J544" t="str">
            <v>Sopa de Ajo</v>
          </cell>
          <cell r="K544" t="str">
            <v>Huevos Fritos con Bacon</v>
          </cell>
          <cell r="L544" t="str">
            <v>Panaché de Fiambres</v>
          </cell>
        </row>
        <row r="545">
          <cell r="B545">
            <v>36704</v>
          </cell>
          <cell r="C545">
            <v>688</v>
          </cell>
          <cell r="E545" t="str">
            <v>Ensalada Mixta</v>
          </cell>
          <cell r="F545" t="str">
            <v>Arroz al Horno</v>
          </cell>
          <cell r="G545" t="str">
            <v>Emperador Plancha</v>
          </cell>
          <cell r="H545" t="str">
            <v>Jamón Braseado</v>
          </cell>
          <cell r="I545" t="str">
            <v>Sopa de Tapioca</v>
          </cell>
          <cell r="J545" t="str">
            <v>Hervido de Acelgas</v>
          </cell>
          <cell r="K545" t="str">
            <v>Croquetas Ave</v>
          </cell>
          <cell r="L545" t="str">
            <v>Hamburguesa de Ternera</v>
          </cell>
        </row>
        <row r="546">
          <cell r="B546">
            <v>36705</v>
          </cell>
          <cell r="C546">
            <v>689</v>
          </cell>
          <cell r="E546" t="str">
            <v>Sopa Marinera</v>
          </cell>
          <cell r="F546" t="str">
            <v>Menestra de Verduras</v>
          </cell>
          <cell r="G546" t="str">
            <v>Pollo al Limón</v>
          </cell>
          <cell r="H546" t="str">
            <v>Bacaladilla a la Andaluza</v>
          </cell>
          <cell r="I546" t="str">
            <v>Puré de Gisantes</v>
          </cell>
          <cell r="J546" t="str">
            <v>Sopa de Cebolla</v>
          </cell>
          <cell r="K546" t="str">
            <v>Tortilla Española</v>
          </cell>
          <cell r="L546" t="str">
            <v>Embutido Valenciano</v>
          </cell>
        </row>
        <row r="547">
          <cell r="B547">
            <v>36706</v>
          </cell>
          <cell r="C547">
            <v>690</v>
          </cell>
          <cell r="E547" t="str">
            <v>Ensalada Valenciana</v>
          </cell>
          <cell r="F547" t="str">
            <v>Fideuà de Marisco</v>
          </cell>
          <cell r="G547" t="str">
            <v>Lenguado Marinera</v>
          </cell>
          <cell r="H547" t="str">
            <v>Albondigas financiera</v>
          </cell>
          <cell r="I547" t="str">
            <v>Hervido de Judías</v>
          </cell>
          <cell r="J547" t="str">
            <v>Sopa de Lluvia</v>
          </cell>
          <cell r="K547" t="str">
            <v>Solomillo de Cerdo</v>
          </cell>
          <cell r="L547" t="str">
            <v>Varitas de Merluza</v>
          </cell>
        </row>
        <row r="548">
          <cell r="B548">
            <v>36707</v>
          </cell>
          <cell r="C548">
            <v>691</v>
          </cell>
          <cell r="E548" t="str">
            <v>Ensalada Murciana</v>
          </cell>
          <cell r="F548" t="str">
            <v>Arroz Negro</v>
          </cell>
          <cell r="G548" t="str">
            <v>Canelones Rossini</v>
          </cell>
          <cell r="H548" t="str">
            <v>Chuletas de Cordero</v>
          </cell>
          <cell r="I548" t="str">
            <v>Sopa Juliana</v>
          </cell>
          <cell r="J548" t="str">
            <v>Coliflor a la Crema</v>
          </cell>
          <cell r="K548" t="str">
            <v>Salmón a la Plancha</v>
          </cell>
          <cell r="L548" t="str">
            <v>Pinchos Mixtos</v>
          </cell>
        </row>
        <row r="549">
          <cell r="B549">
            <v>36708</v>
          </cell>
          <cell r="C549">
            <v>692</v>
          </cell>
          <cell r="E549" t="str">
            <v>Ensalada Marinera</v>
          </cell>
          <cell r="F549" t="str">
            <v>Fabada Asturiana</v>
          </cell>
          <cell r="G549" t="str">
            <v>Pechuga Villeroy</v>
          </cell>
          <cell r="H549" t="str">
            <v>Pulpo Encebollado</v>
          </cell>
          <cell r="I549" t="str">
            <v>Hervido con Zanahoria</v>
          </cell>
          <cell r="J549" t="str">
            <v>Crema de Verduras</v>
          </cell>
          <cell r="K549" t="str">
            <v>Merluza a la Marinera</v>
          </cell>
          <cell r="L549" t="str">
            <v>Tortilla de Jamón York</v>
          </cell>
        </row>
        <row r="550">
          <cell r="B550">
            <v>36709</v>
          </cell>
          <cell r="C550">
            <v>693</v>
          </cell>
          <cell r="E550" t="str">
            <v>Sopa Bullabesa</v>
          </cell>
          <cell r="F550" t="str">
            <v>Ensalada del Chef</v>
          </cell>
          <cell r="G550" t="str">
            <v>Paella Valenciana</v>
          </cell>
          <cell r="H550" t="str">
            <v>Gallón Braseado</v>
          </cell>
          <cell r="I550" t="str">
            <v>Sopa de Fideos</v>
          </cell>
          <cell r="J550" t="str">
            <v>Alcachofas con Jamón</v>
          </cell>
          <cell r="K550" t="str">
            <v>Pescado a la Plancha</v>
          </cell>
          <cell r="L550" t="str">
            <v>Pechuga Pavo y Ensaladilla</v>
          </cell>
        </row>
        <row r="551">
          <cell r="B551">
            <v>36710</v>
          </cell>
          <cell r="C551">
            <v>694</v>
          </cell>
          <cell r="E551" t="str">
            <v>Sopa de Cebolla</v>
          </cell>
          <cell r="F551" t="str">
            <v>Ensalada Italiana</v>
          </cell>
          <cell r="G551" t="str">
            <v>Pollo  Cazadora</v>
          </cell>
          <cell r="H551" t="str">
            <v>Lenguado a la Plancha</v>
          </cell>
          <cell r="I551" t="str">
            <v>Crema de Puerro</v>
          </cell>
          <cell r="J551" t="str">
            <v>Lasaña de  Verduras</v>
          </cell>
          <cell r="K551" t="str">
            <v>Lomo Portuguesa</v>
          </cell>
          <cell r="L551" t="str">
            <v>Pechuga Pavo y Ensalada</v>
          </cell>
        </row>
        <row r="552">
          <cell r="B552">
            <v>36711</v>
          </cell>
          <cell r="C552">
            <v>695</v>
          </cell>
          <cell r="E552" t="str">
            <v>Empanada Gallega</v>
          </cell>
          <cell r="F552" t="str">
            <v>Arroz a la Cubana</v>
          </cell>
          <cell r="G552" t="str">
            <v>Chuletas con Ensalada</v>
          </cell>
          <cell r="H552" t="str">
            <v>Albóndigas Caseras</v>
          </cell>
          <cell r="I552" t="str">
            <v>Espinacas a la Crema</v>
          </cell>
          <cell r="J552" t="str">
            <v>Sopa Paisana</v>
          </cell>
          <cell r="K552" t="str">
            <v>Emperador a la Plancha</v>
          </cell>
          <cell r="L552" t="str">
            <v>Pollo al Ajillo</v>
          </cell>
        </row>
        <row r="553">
          <cell r="B553">
            <v>36712</v>
          </cell>
          <cell r="C553">
            <v>696</v>
          </cell>
          <cell r="E553" t="str">
            <v>Sopa de Pescado</v>
          </cell>
          <cell r="F553" t="str">
            <v>Ensalada Alemana</v>
          </cell>
          <cell r="G553" t="str">
            <v>Paletilla a la Menta</v>
          </cell>
          <cell r="H553" t="str">
            <v>Croquetas con Ensalada</v>
          </cell>
          <cell r="I553" t="str">
            <v>Hervido Valenciano</v>
          </cell>
          <cell r="J553" t="str">
            <v>Crema de Champiñones</v>
          </cell>
          <cell r="K553" t="str">
            <v>Trucha a la Navarra</v>
          </cell>
          <cell r="L553" t="str">
            <v>Brocheta de Solomillo</v>
          </cell>
        </row>
        <row r="554">
          <cell r="B554">
            <v>36713</v>
          </cell>
          <cell r="C554">
            <v>697</v>
          </cell>
          <cell r="E554" t="str">
            <v>Lentejas con Chorizo</v>
          </cell>
          <cell r="F554" t="str">
            <v>Macarrones Napolitana</v>
          </cell>
          <cell r="G554" t="str">
            <v>Lomo Adobado</v>
          </cell>
          <cell r="H554" t="str">
            <v>Lomo de Rape Albufera</v>
          </cell>
          <cell r="I554" t="str">
            <v>Puré de Zanahorias</v>
          </cell>
          <cell r="J554" t="str">
            <v>Panaché de Verduras</v>
          </cell>
          <cell r="K554" t="str">
            <v>Tortilla de York y Queso</v>
          </cell>
          <cell r="L554" t="str">
            <v>Embutido a la Plancha</v>
          </cell>
        </row>
        <row r="555">
          <cell r="B555">
            <v>36714</v>
          </cell>
          <cell r="C555">
            <v>698</v>
          </cell>
          <cell r="E555" t="str">
            <v>Arroz Perrigot</v>
          </cell>
          <cell r="F555" t="str">
            <v>Ensalada Estación</v>
          </cell>
          <cell r="G555" t="str">
            <v>Huevos Marinera</v>
          </cell>
          <cell r="H555" t="str">
            <v>San Jacobo con Pisto</v>
          </cell>
          <cell r="I555" t="str">
            <v>Alcachofas con Jamón</v>
          </cell>
          <cell r="J555" t="str">
            <v>Sopa Mallorquina</v>
          </cell>
          <cell r="K555" t="str">
            <v>Pechuga Grillé</v>
          </cell>
          <cell r="L555" t="str">
            <v>Palitos de Merluza</v>
          </cell>
        </row>
        <row r="556">
          <cell r="B556">
            <v>36715</v>
          </cell>
          <cell r="C556">
            <v>699</v>
          </cell>
          <cell r="E556" t="str">
            <v>Fideuà Castellana</v>
          </cell>
          <cell r="F556" t="str">
            <v>Entremeses de la Casa</v>
          </cell>
          <cell r="G556" t="str">
            <v>Carbonada de Ternera</v>
          </cell>
          <cell r="H556" t="str">
            <v>Jamón con Ensalada</v>
          </cell>
          <cell r="I556" t="str">
            <v>Ensalada de Judías</v>
          </cell>
          <cell r="J556" t="str">
            <v>Sopa de Sémola</v>
          </cell>
          <cell r="K556" t="str">
            <v>Salmón a la Almendra</v>
          </cell>
          <cell r="L556" t="str">
            <v>Huevos Friton con Beicon</v>
          </cell>
        </row>
        <row r="557">
          <cell r="B557">
            <v>36716</v>
          </cell>
          <cell r="C557">
            <v>700</v>
          </cell>
          <cell r="E557" t="str">
            <v>Entremeses Calientes</v>
          </cell>
          <cell r="F557" t="str">
            <v>Ensalada Mixta</v>
          </cell>
          <cell r="G557" t="str">
            <v>Paella Valenciana</v>
          </cell>
          <cell r="H557" t="str">
            <v>Rotti a la Trufa</v>
          </cell>
          <cell r="I557" t="str">
            <v>Sopa de la Abuela</v>
          </cell>
          <cell r="J557" t="str">
            <v>Coliflor con Ali Oli</v>
          </cell>
          <cell r="K557" t="str">
            <v>Merluza Rebozada</v>
          </cell>
          <cell r="L557" t="str">
            <v>Pollo en su Jugo</v>
          </cell>
        </row>
        <row r="558">
          <cell r="B558">
            <v>36717</v>
          </cell>
          <cell r="C558">
            <v>701</v>
          </cell>
          <cell r="E558" t="str">
            <v>Judías Salteadas</v>
          </cell>
          <cell r="F558" t="str">
            <v>Arròs amb Fesols i Naps</v>
          </cell>
          <cell r="G558" t="str">
            <v>Hamburguesa Lionesa Plancha</v>
          </cell>
          <cell r="H558" t="str">
            <v>Pastel de Pescado</v>
          </cell>
          <cell r="I558" t="str">
            <v>Puré de Patatas</v>
          </cell>
          <cell r="J558" t="str">
            <v>Panaché de Verduras</v>
          </cell>
          <cell r="K558" t="str">
            <v>Trucha a la Navarra</v>
          </cell>
          <cell r="L558" t="str">
            <v>Croquetas de Jamón York</v>
          </cell>
        </row>
        <row r="559">
          <cell r="B559">
            <v>36718</v>
          </cell>
          <cell r="C559">
            <v>702</v>
          </cell>
          <cell r="E559" t="str">
            <v>Garbanzos de Vigilia</v>
          </cell>
          <cell r="F559" t="str">
            <v>Ensalada Mixta</v>
          </cell>
          <cell r="G559" t="str">
            <v>Bacaladillo a la Romana</v>
          </cell>
          <cell r="H559" t="str">
            <v>Higado Empanado</v>
          </cell>
          <cell r="I559" t="str">
            <v>Crema de Calabacín</v>
          </cell>
          <cell r="J559" t="str">
            <v>Hervido de Acelgas</v>
          </cell>
          <cell r="K559" t="str">
            <v>Pechuga de Pavo al Limón</v>
          </cell>
          <cell r="L559" t="str">
            <v>Tortilla Paisana</v>
          </cell>
        </row>
        <row r="560">
          <cell r="B560">
            <v>36719</v>
          </cell>
          <cell r="C560">
            <v>703</v>
          </cell>
          <cell r="E560" t="str">
            <v>Gazpacho Troceado</v>
          </cell>
          <cell r="F560" t="str">
            <v>Pasta Gratinada</v>
          </cell>
          <cell r="G560" t="str">
            <v>Merluza a la Vasca</v>
          </cell>
          <cell r="H560" t="str">
            <v>Brocheta de Solomillo</v>
          </cell>
          <cell r="I560" t="str">
            <v>Sopa de Cabello</v>
          </cell>
          <cell r="J560" t="str">
            <v>Crema de Espinacas</v>
          </cell>
          <cell r="K560" t="str">
            <v>Longanizas con Patatas</v>
          </cell>
          <cell r="L560" t="str">
            <v>Filete de Gallo al Horno</v>
          </cell>
        </row>
        <row r="561">
          <cell r="B561">
            <v>36720</v>
          </cell>
          <cell r="C561">
            <v>704</v>
          </cell>
          <cell r="E561" t="str">
            <v>Sopa Castellana</v>
          </cell>
          <cell r="F561" t="str">
            <v>Ensalada Valenciana</v>
          </cell>
          <cell r="G561" t="str">
            <v>Arroz al Horno</v>
          </cell>
          <cell r="H561" t="str">
            <v>Pollo en su Jugo</v>
          </cell>
          <cell r="I561" t="str">
            <v>Sopa a la Marinera</v>
          </cell>
          <cell r="J561" t="str">
            <v>Zanahorias a la Crema</v>
          </cell>
          <cell r="K561" t="str">
            <v>Bonito con Pisto</v>
          </cell>
          <cell r="L561" t="str">
            <v>Tortilla Extremeña</v>
          </cell>
        </row>
        <row r="562">
          <cell r="B562">
            <v>36721</v>
          </cell>
          <cell r="C562">
            <v>705</v>
          </cell>
          <cell r="E562" t="str">
            <v>Sopa de Cebolla</v>
          </cell>
          <cell r="F562" t="str">
            <v>Ensalada Italiana</v>
          </cell>
          <cell r="G562" t="str">
            <v>Chuletas de Cordero</v>
          </cell>
          <cell r="H562" t="str">
            <v>Merluza al Vapor</v>
          </cell>
          <cell r="I562" t="str">
            <v>Sopa de Verduras</v>
          </cell>
          <cell r="J562" t="str">
            <v>Acelgas Salteadas</v>
          </cell>
          <cell r="K562" t="str">
            <v>Lomo a la Plancha</v>
          </cell>
          <cell r="L562" t="str">
            <v>Croquetas Parmesanas</v>
          </cell>
        </row>
        <row r="563">
          <cell r="B563">
            <v>36722</v>
          </cell>
          <cell r="C563">
            <v>706</v>
          </cell>
          <cell r="E563" t="str">
            <v>Pizzas Reina</v>
          </cell>
          <cell r="F563" t="str">
            <v>Judías con Fideos Gallega</v>
          </cell>
          <cell r="G563" t="str">
            <v>Rape al All i Pebre</v>
          </cell>
          <cell r="H563" t="str">
            <v>Huevos al Plato Campera</v>
          </cell>
          <cell r="I563" t="str">
            <v>Puré Castellana</v>
          </cell>
          <cell r="J563" t="str">
            <v>Ensalada de Aranjuez</v>
          </cell>
          <cell r="K563" t="str">
            <v>Jamón York con Espinacas</v>
          </cell>
          <cell r="L563" t="str">
            <v>Brochetas de Pollo</v>
          </cell>
        </row>
        <row r="564">
          <cell r="B564">
            <v>36723</v>
          </cell>
          <cell r="C564">
            <v>707</v>
          </cell>
          <cell r="E564" t="str">
            <v>Entremeses de la Casa</v>
          </cell>
          <cell r="F564" t="str">
            <v>Ensalada con Atún</v>
          </cell>
          <cell r="G564" t="str">
            <v>Paella Valenciana</v>
          </cell>
          <cell r="H564" t="str">
            <v>Salmón a la Almendra</v>
          </cell>
          <cell r="I564" t="str">
            <v>Sopa Cubierta</v>
          </cell>
          <cell r="J564" t="str">
            <v>Menestra Aragonesa</v>
          </cell>
          <cell r="K564" t="str">
            <v>Tortilla de Patata</v>
          </cell>
          <cell r="L564" t="str">
            <v>Entremeses Variados</v>
          </cell>
        </row>
        <row r="565">
          <cell r="B565">
            <v>36724</v>
          </cell>
          <cell r="C565">
            <v>708</v>
          </cell>
          <cell r="E565" t="str">
            <v>Lentejas a la Castellana</v>
          </cell>
          <cell r="F565" t="str">
            <v>Crema Solferino</v>
          </cell>
          <cell r="G565" t="str">
            <v>Pollo al Horno Sevillana</v>
          </cell>
          <cell r="H565" t="str">
            <v>Emperador Plancha</v>
          </cell>
          <cell r="I565" t="str">
            <v>Coliflor con Ali Oli</v>
          </cell>
          <cell r="J565" t="str">
            <v>Sopa a la Paisana</v>
          </cell>
          <cell r="K565" t="str">
            <v>Merluza en Salsa Verde</v>
          </cell>
          <cell r="L565" t="str">
            <v>Escalope Milanesa</v>
          </cell>
        </row>
        <row r="566">
          <cell r="B566">
            <v>36725</v>
          </cell>
          <cell r="C566">
            <v>709</v>
          </cell>
          <cell r="E566" t="str">
            <v>Vichysoisse Caliente</v>
          </cell>
          <cell r="F566" t="str">
            <v>Ensalada del Chef</v>
          </cell>
          <cell r="G566" t="str">
            <v>Cordero a la Menta</v>
          </cell>
          <cell r="H566" t="str">
            <v>Arroz de Chipirones</v>
          </cell>
          <cell r="I566" t="str">
            <v>Sopa de Pepita Melón</v>
          </cell>
          <cell r="J566" t="str">
            <v>Hervido Valenciano</v>
          </cell>
          <cell r="K566" t="str">
            <v>Croquetas Ave</v>
          </cell>
          <cell r="L566" t="str">
            <v>Pescadilla Andaluza</v>
          </cell>
        </row>
        <row r="567">
          <cell r="B567">
            <v>36726</v>
          </cell>
          <cell r="C567">
            <v>710</v>
          </cell>
          <cell r="E567" t="str">
            <v>Crema de Zanahorias</v>
          </cell>
          <cell r="F567" t="str">
            <v>Macarrones Marinera</v>
          </cell>
          <cell r="G567" t="str">
            <v>Jamoncito Sevillana</v>
          </cell>
          <cell r="H567" t="str">
            <v>San Jacobo</v>
          </cell>
          <cell r="I567" t="str">
            <v>Sopa de Tapioca</v>
          </cell>
          <cell r="J567" t="str">
            <v>Ensalada Alemana</v>
          </cell>
          <cell r="K567" t="str">
            <v>Chuletas de Lomo con Ajos</v>
          </cell>
          <cell r="L567" t="str">
            <v>Emperador Plancha</v>
          </cell>
        </row>
        <row r="568">
          <cell r="B568">
            <v>36727</v>
          </cell>
          <cell r="C568">
            <v>711</v>
          </cell>
          <cell r="E568" t="str">
            <v>Sopa Boullabaise</v>
          </cell>
          <cell r="F568" t="str">
            <v>Panaché de Fiambres</v>
          </cell>
          <cell r="G568" t="str">
            <v>Merluza a la Gallega</v>
          </cell>
          <cell r="H568" t="str">
            <v>Caldereta Extremeña</v>
          </cell>
          <cell r="I568" t="str">
            <v>Crema de Esparragos</v>
          </cell>
          <cell r="J568" t="str">
            <v>Sopa Juliana</v>
          </cell>
          <cell r="K568" t="str">
            <v>Lenguado al Horno</v>
          </cell>
          <cell r="L568" t="str">
            <v>Embutido Valenciano</v>
          </cell>
        </row>
        <row r="569">
          <cell r="B569">
            <v>36728</v>
          </cell>
          <cell r="C569">
            <v>712</v>
          </cell>
          <cell r="E569" t="str">
            <v>Arroz Piperina</v>
          </cell>
          <cell r="F569" t="str">
            <v>Crema Americana</v>
          </cell>
          <cell r="G569" t="str">
            <v>Pescadilla Andaluza</v>
          </cell>
          <cell r="H569" t="str">
            <v>Gallón a la Española</v>
          </cell>
          <cell r="I569" t="str">
            <v>Puré a la Aldeana</v>
          </cell>
          <cell r="J569" t="str">
            <v>Guisantes Salteados</v>
          </cell>
          <cell r="K569" t="str">
            <v>Albóndigas de Pollo</v>
          </cell>
          <cell r="L569" t="str">
            <v>Francesa con Jamón Serrano</v>
          </cell>
        </row>
        <row r="570">
          <cell r="B570">
            <v>36729</v>
          </cell>
          <cell r="C570">
            <v>713</v>
          </cell>
          <cell r="E570" t="str">
            <v>Sopa de Ave</v>
          </cell>
          <cell r="F570" t="str">
            <v>Ensalada Mimosa</v>
          </cell>
          <cell r="G570" t="str">
            <v>Encebollado de Sepia</v>
          </cell>
          <cell r="H570" t="str">
            <v>Filete de Ternera</v>
          </cell>
          <cell r="I570" t="str">
            <v>Sopa de Rape a la Catalana</v>
          </cell>
          <cell r="J570" t="str">
            <v>Acelgas Salteadas</v>
          </cell>
          <cell r="K570" t="str">
            <v>Palaya Marinera</v>
          </cell>
          <cell r="L570" t="str">
            <v>Pechuga a la Americana</v>
          </cell>
        </row>
        <row r="571">
          <cell r="B571">
            <v>36730</v>
          </cell>
          <cell r="C571">
            <v>714</v>
          </cell>
          <cell r="E571" t="str">
            <v>Ensalada Primavera</v>
          </cell>
          <cell r="F571" t="str">
            <v>Panaché Mixto</v>
          </cell>
          <cell r="G571" t="str">
            <v>Paella de Marisco</v>
          </cell>
          <cell r="H571" t="str">
            <v>Pechuga Billerroi</v>
          </cell>
          <cell r="I571" t="str">
            <v>Sopa de la Abuela</v>
          </cell>
          <cell r="J571" t="str">
            <v>Judías Portuguesa</v>
          </cell>
          <cell r="K571" t="str">
            <v>Merluza Romana</v>
          </cell>
          <cell r="L571" t="str">
            <v>Lomo al Horno con Puré</v>
          </cell>
        </row>
        <row r="572">
          <cell r="B572">
            <v>36731</v>
          </cell>
          <cell r="C572">
            <v>715</v>
          </cell>
          <cell r="E572" t="str">
            <v>Judías a la Vinagreta</v>
          </cell>
          <cell r="F572" t="str">
            <v>Sopa de Cocido</v>
          </cell>
          <cell r="G572" t="str">
            <v>Pechuga Milanesa</v>
          </cell>
          <cell r="H572" t="str">
            <v>Merluza Parrilla</v>
          </cell>
          <cell r="I572" t="str">
            <v>Hervido Valenciano</v>
          </cell>
          <cell r="J572" t="str">
            <v>Sopa de Ajo</v>
          </cell>
          <cell r="K572" t="str">
            <v>Huevos Fritos con Bacon</v>
          </cell>
          <cell r="L572" t="str">
            <v>Panaché de Fiambres</v>
          </cell>
        </row>
        <row r="573">
          <cell r="B573">
            <v>36732</v>
          </cell>
          <cell r="C573">
            <v>716</v>
          </cell>
          <cell r="E573" t="str">
            <v>Ensalada Mixta</v>
          </cell>
          <cell r="F573" t="str">
            <v>Arroz al Horno</v>
          </cell>
          <cell r="G573" t="str">
            <v>Emperador Plancha</v>
          </cell>
          <cell r="H573" t="str">
            <v>Jamón Braseado</v>
          </cell>
          <cell r="I573" t="str">
            <v>Sopa de Tapioca</v>
          </cell>
          <cell r="J573" t="str">
            <v>Hervido de Acelgas</v>
          </cell>
          <cell r="K573" t="str">
            <v>Croquetas Ave</v>
          </cell>
          <cell r="L573" t="str">
            <v>Hamburguesa de Ternera</v>
          </cell>
        </row>
        <row r="574">
          <cell r="B574">
            <v>36733</v>
          </cell>
          <cell r="C574">
            <v>717</v>
          </cell>
          <cell r="E574" t="str">
            <v>Sopa Marinera</v>
          </cell>
          <cell r="F574" t="str">
            <v>Menestra de Verduras</v>
          </cell>
          <cell r="G574" t="str">
            <v>Pollo al Limón</v>
          </cell>
          <cell r="H574" t="str">
            <v>Bacaladilla a la Andaluza</v>
          </cell>
          <cell r="I574" t="str">
            <v>Puré de Gisantes</v>
          </cell>
          <cell r="J574" t="str">
            <v>Sopa de Cebolla</v>
          </cell>
          <cell r="K574" t="str">
            <v>Tortilla Española</v>
          </cell>
          <cell r="L574" t="str">
            <v>Embutido Valenciano</v>
          </cell>
        </row>
        <row r="575">
          <cell r="B575">
            <v>36734</v>
          </cell>
          <cell r="C575">
            <v>718</v>
          </cell>
          <cell r="E575" t="str">
            <v>Ensalada Valenciana</v>
          </cell>
          <cell r="F575" t="str">
            <v>Fideuà de Marisco</v>
          </cell>
          <cell r="G575" t="str">
            <v>Lenguado Marinera</v>
          </cell>
          <cell r="H575" t="str">
            <v>Albondigas financiera</v>
          </cell>
          <cell r="I575" t="str">
            <v>Hervido de Judías</v>
          </cell>
          <cell r="J575" t="str">
            <v>Sopa de Lluvia</v>
          </cell>
          <cell r="K575" t="str">
            <v>Solomillo de Cerdo</v>
          </cell>
          <cell r="L575" t="str">
            <v>Varitas de Merluza</v>
          </cell>
        </row>
        <row r="576">
          <cell r="B576">
            <v>36735</v>
          </cell>
          <cell r="C576">
            <v>719</v>
          </cell>
          <cell r="E576" t="str">
            <v>Ensalada Murciana</v>
          </cell>
          <cell r="F576" t="str">
            <v>Arroz Negro</v>
          </cell>
          <cell r="G576" t="str">
            <v>Canelones Rossini</v>
          </cell>
          <cell r="H576" t="str">
            <v>Chuletas de Cordero</v>
          </cell>
          <cell r="I576" t="str">
            <v>Sopa Juliana</v>
          </cell>
          <cell r="J576" t="str">
            <v>Coliflor a la Crema</v>
          </cell>
          <cell r="K576" t="str">
            <v>Salmón a la Plancha</v>
          </cell>
          <cell r="L576" t="str">
            <v>Pinchos Mixtos</v>
          </cell>
        </row>
        <row r="577">
          <cell r="B577">
            <v>36736</v>
          </cell>
          <cell r="C577">
            <v>720</v>
          </cell>
          <cell r="E577" t="str">
            <v>Ensalada Marinera</v>
          </cell>
          <cell r="F577" t="str">
            <v>Fabada Asturiana</v>
          </cell>
          <cell r="G577" t="str">
            <v>Pechuga Villeroy</v>
          </cell>
          <cell r="H577" t="str">
            <v>Pulpo Encebollado</v>
          </cell>
          <cell r="I577" t="str">
            <v>Hervido con Zanahoria</v>
          </cell>
          <cell r="J577" t="str">
            <v>Crema de Verduras</v>
          </cell>
          <cell r="K577" t="str">
            <v>Merluza a la Marinera</v>
          </cell>
          <cell r="L577" t="str">
            <v>Tortilla de Jamón York</v>
          </cell>
        </row>
        <row r="578">
          <cell r="B578">
            <v>36737</v>
          </cell>
          <cell r="C578">
            <v>721</v>
          </cell>
          <cell r="E578" t="str">
            <v>Sopa Bullabesa</v>
          </cell>
          <cell r="F578" t="str">
            <v>Ensalada del Chef</v>
          </cell>
          <cell r="G578" t="str">
            <v>Paella Valenciana</v>
          </cell>
          <cell r="H578" t="str">
            <v>Gallón Braseado</v>
          </cell>
          <cell r="I578" t="str">
            <v>Sopa de Fideos</v>
          </cell>
          <cell r="J578" t="str">
            <v>Alcachofas con Jamón</v>
          </cell>
          <cell r="K578" t="str">
            <v>Pescado a la Plancha</v>
          </cell>
          <cell r="L578" t="str">
            <v>Pechuga Pavo y Ensaladilla</v>
          </cell>
        </row>
        <row r="579">
          <cell r="B579">
            <v>36738</v>
          </cell>
          <cell r="C579">
            <v>722</v>
          </cell>
          <cell r="E579" t="str">
            <v>Lentejas a la Castellana</v>
          </cell>
          <cell r="F579" t="str">
            <v>Crema Solferino</v>
          </cell>
          <cell r="G579" t="str">
            <v>Pollo al Horno Sevillana</v>
          </cell>
          <cell r="H579" t="str">
            <v>Emperador Plancha</v>
          </cell>
          <cell r="I579" t="str">
            <v>Coliflor con Ali Oli</v>
          </cell>
          <cell r="J579" t="str">
            <v>Sopa a la Paisana</v>
          </cell>
          <cell r="K579" t="str">
            <v>Merluza en Salsa Verde</v>
          </cell>
          <cell r="L579" t="str">
            <v>Escalope Milanesa</v>
          </cell>
        </row>
        <row r="580">
          <cell r="B580">
            <v>36739</v>
          </cell>
          <cell r="C580">
            <v>723</v>
          </cell>
          <cell r="E580" t="str">
            <v>Vichysoisse Caliente</v>
          </cell>
          <cell r="F580" t="str">
            <v>Ensalada del Chef</v>
          </cell>
          <cell r="G580" t="str">
            <v>Cordero a la Menta</v>
          </cell>
          <cell r="H580" t="str">
            <v>Arroz de Chipirones</v>
          </cell>
          <cell r="I580" t="str">
            <v>Sopa de Pepita Melón</v>
          </cell>
          <cell r="J580" t="str">
            <v>Hervido Valenciano</v>
          </cell>
          <cell r="K580" t="str">
            <v>Croquetas Ave</v>
          </cell>
          <cell r="L580" t="str">
            <v>Pescadilla Andaluza</v>
          </cell>
        </row>
        <row r="581">
          <cell r="B581">
            <v>36740</v>
          </cell>
          <cell r="C581">
            <v>724</v>
          </cell>
          <cell r="E581" t="str">
            <v>Crema de Zanahorias</v>
          </cell>
          <cell r="F581" t="str">
            <v>Macarrones Marinera</v>
          </cell>
          <cell r="G581" t="str">
            <v>Jamoncito Sevillana</v>
          </cell>
          <cell r="H581" t="str">
            <v>San Jacobo</v>
          </cell>
          <cell r="I581" t="str">
            <v>Sopa de Tapioca</v>
          </cell>
          <cell r="J581" t="str">
            <v>Ensalada Alemana</v>
          </cell>
          <cell r="K581" t="str">
            <v>Chuletas de Lomo con Ajos</v>
          </cell>
          <cell r="L581" t="str">
            <v>Emperador Plancha</v>
          </cell>
        </row>
        <row r="582">
          <cell r="B582">
            <v>36741</v>
          </cell>
          <cell r="C582">
            <v>725</v>
          </cell>
          <cell r="E582" t="str">
            <v>Sopa Boullabaise</v>
          </cell>
          <cell r="F582" t="str">
            <v>Panaché de Fiambres</v>
          </cell>
          <cell r="G582" t="str">
            <v>Merluza a la Gallega</v>
          </cell>
          <cell r="H582" t="str">
            <v>Caldereta Extremeña</v>
          </cell>
          <cell r="I582" t="str">
            <v>Crema de Esparragos</v>
          </cell>
          <cell r="J582" t="str">
            <v>Sopa Juliana</v>
          </cell>
          <cell r="K582" t="str">
            <v>Lenguado al Horno</v>
          </cell>
          <cell r="L582" t="str">
            <v>Embutido Valenciano</v>
          </cell>
        </row>
        <row r="583">
          <cell r="B583">
            <v>36742</v>
          </cell>
          <cell r="C583">
            <v>726</v>
          </cell>
          <cell r="E583" t="str">
            <v>Arroz Piperina</v>
          </cell>
          <cell r="F583" t="str">
            <v>Crema Americana</v>
          </cell>
          <cell r="G583" t="str">
            <v>Pescadilla Andaluza</v>
          </cell>
          <cell r="H583" t="str">
            <v>Gallón a la Española</v>
          </cell>
          <cell r="I583" t="str">
            <v>Puré a la Aldeana</v>
          </cell>
          <cell r="J583" t="str">
            <v>Guisantes Salteados</v>
          </cell>
          <cell r="K583" t="str">
            <v>Albóndigas de Pollo</v>
          </cell>
          <cell r="L583" t="str">
            <v>Francesa con Jamón Serrano</v>
          </cell>
        </row>
        <row r="584">
          <cell r="B584">
            <v>36743</v>
          </cell>
          <cell r="C584">
            <v>727</v>
          </cell>
          <cell r="E584" t="str">
            <v>Sopa de Ave</v>
          </cell>
          <cell r="F584" t="str">
            <v>Ensalada Mimosa</v>
          </cell>
          <cell r="G584" t="str">
            <v>Encebollado de Sepia</v>
          </cell>
          <cell r="H584" t="str">
            <v>Filete de Ternera</v>
          </cell>
          <cell r="I584" t="str">
            <v>Sopa de Rape a la Catalana</v>
          </cell>
          <cell r="J584" t="str">
            <v>Acelgas Salteadas</v>
          </cell>
          <cell r="K584" t="str">
            <v>Palaya Marinera</v>
          </cell>
          <cell r="L584" t="str">
            <v>Pechuga a la Americana</v>
          </cell>
        </row>
        <row r="585">
          <cell r="B585">
            <v>36744</v>
          </cell>
          <cell r="C585">
            <v>728</v>
          </cell>
          <cell r="E585" t="str">
            <v>Ensalada Primavera</v>
          </cell>
          <cell r="F585" t="str">
            <v>Panaché Mixto</v>
          </cell>
          <cell r="G585" t="str">
            <v>Paella de Marisco</v>
          </cell>
          <cell r="H585" t="str">
            <v>Pechuga Billerroi</v>
          </cell>
          <cell r="I585" t="str">
            <v>Sopa de la Abuela</v>
          </cell>
          <cell r="J585" t="str">
            <v>Judías Portuguesa</v>
          </cell>
          <cell r="K585" t="str">
            <v>Merluza Romana</v>
          </cell>
          <cell r="L585" t="str">
            <v>Lomo al Horno con Puré</v>
          </cell>
        </row>
        <row r="586">
          <cell r="B586">
            <v>36745</v>
          </cell>
          <cell r="C586">
            <v>729</v>
          </cell>
          <cell r="E586" t="str">
            <v>Judías a la Vinagreta</v>
          </cell>
          <cell r="F586" t="str">
            <v>Sopa de Cocido</v>
          </cell>
          <cell r="G586" t="str">
            <v>Pechuga Milanesa</v>
          </cell>
          <cell r="H586" t="str">
            <v>Merluza Parrilla</v>
          </cell>
          <cell r="I586" t="str">
            <v>Hervido Valenciano</v>
          </cell>
          <cell r="J586" t="str">
            <v>Sopa de Ajo</v>
          </cell>
          <cell r="K586" t="str">
            <v>Huevos Fritos con Bacon</v>
          </cell>
          <cell r="L586" t="str">
            <v>Panaché de Fiambres</v>
          </cell>
        </row>
        <row r="587">
          <cell r="B587">
            <v>36746</v>
          </cell>
          <cell r="C587">
            <v>730</v>
          </cell>
          <cell r="E587" t="str">
            <v>Ensalada Mixta</v>
          </cell>
          <cell r="F587" t="str">
            <v>Arroz al Horno</v>
          </cell>
          <cell r="G587" t="str">
            <v>Emperador Plancha</v>
          </cell>
          <cell r="H587" t="str">
            <v>Jamón Braseado</v>
          </cell>
          <cell r="I587" t="str">
            <v>Sopa de Tapioca</v>
          </cell>
          <cell r="J587" t="str">
            <v>Hervido de Acelgas</v>
          </cell>
          <cell r="K587" t="str">
            <v>Croquetas Ave</v>
          </cell>
          <cell r="L587" t="str">
            <v>Hamburguesa de Ternera</v>
          </cell>
        </row>
        <row r="588">
          <cell r="B588">
            <v>36747</v>
          </cell>
          <cell r="C588">
            <v>731</v>
          </cell>
          <cell r="E588" t="str">
            <v>Sopa Marinera</v>
          </cell>
          <cell r="F588" t="str">
            <v>Menestra de Verduras</v>
          </cell>
          <cell r="G588" t="str">
            <v>Pollo al Limón</v>
          </cell>
          <cell r="H588" t="str">
            <v>Bacaladilla a la Andaluza</v>
          </cell>
          <cell r="I588" t="str">
            <v>Puré de Gisantes</v>
          </cell>
          <cell r="J588" t="str">
            <v>Sopa de Cebolla</v>
          </cell>
          <cell r="K588" t="str">
            <v>Tortilla Española</v>
          </cell>
          <cell r="L588" t="str">
            <v>Embutido Valenciano</v>
          </cell>
        </row>
        <row r="589">
          <cell r="B589">
            <v>36748</v>
          </cell>
          <cell r="C589">
            <v>732</v>
          </cell>
          <cell r="E589" t="str">
            <v>Ensalada Valenciana</v>
          </cell>
          <cell r="F589" t="str">
            <v>Fideuà de Marisco</v>
          </cell>
          <cell r="G589" t="str">
            <v>Lenguado Marinera</v>
          </cell>
          <cell r="H589" t="str">
            <v>Albondigas financiera</v>
          </cell>
          <cell r="I589" t="str">
            <v>Hervido de Judías</v>
          </cell>
          <cell r="J589" t="str">
            <v>Sopa de Lluvia</v>
          </cell>
          <cell r="K589" t="str">
            <v>Solomillo de Cerdo</v>
          </cell>
          <cell r="L589" t="str">
            <v>Varitas de Merluza</v>
          </cell>
        </row>
        <row r="590">
          <cell r="B590">
            <v>36749</v>
          </cell>
          <cell r="C590">
            <v>733</v>
          </cell>
          <cell r="E590" t="str">
            <v>Ensalada Murciana</v>
          </cell>
          <cell r="F590" t="str">
            <v>Arroz Negro</v>
          </cell>
          <cell r="G590" t="str">
            <v>Canelones Rossini</v>
          </cell>
          <cell r="H590" t="str">
            <v>Chuletas de Cordero</v>
          </cell>
          <cell r="I590" t="str">
            <v>Sopa Juliana</v>
          </cell>
          <cell r="J590" t="str">
            <v>Coliflor a la Crema</v>
          </cell>
          <cell r="K590" t="str">
            <v>Salmón a la Plancha</v>
          </cell>
          <cell r="L590" t="str">
            <v>Pinchos Mixtos</v>
          </cell>
        </row>
        <row r="591">
          <cell r="B591">
            <v>36750</v>
          </cell>
          <cell r="C591">
            <v>734</v>
          </cell>
          <cell r="E591" t="str">
            <v>Ensalada Marinera</v>
          </cell>
          <cell r="F591" t="str">
            <v>Fabada Asturiana</v>
          </cell>
          <cell r="G591" t="str">
            <v>Pechuga Villeroy</v>
          </cell>
          <cell r="H591" t="str">
            <v>Pulpo Encebollado</v>
          </cell>
          <cell r="I591" t="str">
            <v>Hervido con Zanahoria</v>
          </cell>
          <cell r="J591" t="str">
            <v>Crema de Verduras</v>
          </cell>
          <cell r="K591" t="str">
            <v>Merluza a la Marinera</v>
          </cell>
          <cell r="L591" t="str">
            <v>Tortilla de Jamón York</v>
          </cell>
        </row>
        <row r="592">
          <cell r="B592">
            <v>36751</v>
          </cell>
          <cell r="C592">
            <v>735</v>
          </cell>
          <cell r="E592" t="str">
            <v>Sopa Bullabesa</v>
          </cell>
          <cell r="F592" t="str">
            <v>Ensalada del Chef</v>
          </cell>
          <cell r="G592" t="str">
            <v>Paella Valenciana</v>
          </cell>
          <cell r="H592" t="str">
            <v>Gallón Braseado</v>
          </cell>
          <cell r="I592" t="str">
            <v>Sopa de Fideos</v>
          </cell>
          <cell r="J592" t="str">
            <v>Alcachofas con Jamón</v>
          </cell>
          <cell r="K592" t="str">
            <v>Pescado a la Plancha</v>
          </cell>
          <cell r="L592" t="str">
            <v>Pechuga Pavo y Ensaladilla</v>
          </cell>
        </row>
        <row r="593">
          <cell r="B593">
            <v>36752</v>
          </cell>
          <cell r="C593">
            <v>736</v>
          </cell>
          <cell r="E593" t="str">
            <v>Sopa de Cebolla</v>
          </cell>
          <cell r="F593" t="str">
            <v>Ensalada Italiana</v>
          </cell>
          <cell r="G593" t="str">
            <v>Pollo  Cazadora</v>
          </cell>
          <cell r="H593" t="str">
            <v>Lenguado a la Plancha</v>
          </cell>
          <cell r="I593" t="str">
            <v>Crema de Puerro</v>
          </cell>
          <cell r="J593" t="str">
            <v>Lasaña de  Verduras</v>
          </cell>
          <cell r="K593" t="str">
            <v>Lomo Portuguesa</v>
          </cell>
          <cell r="L593" t="str">
            <v>Pechuga Pavo y Ensalada</v>
          </cell>
        </row>
        <row r="594">
          <cell r="B594">
            <v>36753</v>
          </cell>
          <cell r="C594">
            <v>737</v>
          </cell>
          <cell r="E594" t="str">
            <v>Empanada Gallega</v>
          </cell>
          <cell r="F594" t="str">
            <v>Arroz a la Cubana</v>
          </cell>
          <cell r="G594" t="str">
            <v>Chuletas con Ensalada</v>
          </cell>
          <cell r="H594" t="str">
            <v>Albóndigas Caseras</v>
          </cell>
          <cell r="I594" t="str">
            <v>Espinacas a la Crema</v>
          </cell>
          <cell r="J594" t="str">
            <v>Sopa Paisana</v>
          </cell>
          <cell r="K594" t="str">
            <v>Emperador a la Plancha</v>
          </cell>
          <cell r="L594" t="str">
            <v>Pollo al Ajillo</v>
          </cell>
        </row>
        <row r="595">
          <cell r="B595">
            <v>36754</v>
          </cell>
          <cell r="C595">
            <v>738</v>
          </cell>
          <cell r="E595" t="str">
            <v>Sopa de Pescado</v>
          </cell>
          <cell r="F595" t="str">
            <v>Ensalada Alemana</v>
          </cell>
          <cell r="G595" t="str">
            <v>Paletilla a la Menta</v>
          </cell>
          <cell r="H595" t="str">
            <v>Croquetas con Ensalada</v>
          </cell>
          <cell r="I595" t="str">
            <v>Hervido Valenciano</v>
          </cell>
          <cell r="J595" t="str">
            <v>Crema de Champiñones</v>
          </cell>
          <cell r="K595" t="str">
            <v>Trucha a la Navarra</v>
          </cell>
          <cell r="L595" t="str">
            <v>Brocheta de Solomillo</v>
          </cell>
        </row>
        <row r="596">
          <cell r="B596">
            <v>36755</v>
          </cell>
          <cell r="C596">
            <v>739</v>
          </cell>
          <cell r="E596" t="str">
            <v>Lentejas con Chorizo</v>
          </cell>
          <cell r="F596" t="str">
            <v>Macarrones Napolitana</v>
          </cell>
          <cell r="G596" t="str">
            <v>Lomo Adobado</v>
          </cell>
          <cell r="H596" t="str">
            <v>Lomo de Rape Albufera</v>
          </cell>
          <cell r="I596" t="str">
            <v>Puré de Zanahorias</v>
          </cell>
          <cell r="J596" t="str">
            <v>Panaché de Verduras</v>
          </cell>
          <cell r="K596" t="str">
            <v>Tortilla de York y Queso</v>
          </cell>
          <cell r="L596" t="str">
            <v>Embutido a la Plancha</v>
          </cell>
        </row>
        <row r="597">
          <cell r="B597">
            <v>36756</v>
          </cell>
          <cell r="C597">
            <v>740</v>
          </cell>
          <cell r="E597" t="str">
            <v>Arroz Perrigot</v>
          </cell>
          <cell r="F597" t="str">
            <v>Ensalada Estación</v>
          </cell>
          <cell r="G597" t="str">
            <v>Huevos Marinera</v>
          </cell>
          <cell r="H597" t="str">
            <v>San Jacobo con Pisto</v>
          </cell>
          <cell r="I597" t="str">
            <v>Alcachofas con Jamón</v>
          </cell>
          <cell r="J597" t="str">
            <v>Sopa Mallorquina</v>
          </cell>
          <cell r="K597" t="str">
            <v>Pechuga Grillé</v>
          </cell>
          <cell r="L597" t="str">
            <v>Palitos de Merluza</v>
          </cell>
        </row>
        <row r="598">
          <cell r="B598">
            <v>36757</v>
          </cell>
          <cell r="C598">
            <v>741</v>
          </cell>
          <cell r="E598" t="str">
            <v>Fideuà Castellana</v>
          </cell>
          <cell r="F598" t="str">
            <v>Entremeses de la Casa</v>
          </cell>
          <cell r="G598" t="str">
            <v>Carbonada de Ternera</v>
          </cell>
          <cell r="H598" t="str">
            <v>Jamón con Ensalada</v>
          </cell>
          <cell r="I598" t="str">
            <v>Ensalada de Judías</v>
          </cell>
          <cell r="J598" t="str">
            <v>Sopa de Sémola</v>
          </cell>
          <cell r="K598" t="str">
            <v>Salmón a la Almendra</v>
          </cell>
          <cell r="L598" t="str">
            <v>Huevos Friton con Beicon</v>
          </cell>
        </row>
        <row r="599">
          <cell r="B599">
            <v>36758</v>
          </cell>
          <cell r="C599">
            <v>742</v>
          </cell>
          <cell r="E599" t="str">
            <v>Entremeses Calientes</v>
          </cell>
          <cell r="F599" t="str">
            <v>Ensalada Mixta</v>
          </cell>
          <cell r="G599" t="str">
            <v>Paella Valenciana</v>
          </cell>
          <cell r="H599" t="str">
            <v>Rotti a la Trufa</v>
          </cell>
          <cell r="I599" t="str">
            <v>Sopa de la Abuela</v>
          </cell>
          <cell r="J599" t="str">
            <v>Coliflor con Ali Oli</v>
          </cell>
          <cell r="K599" t="str">
            <v>Merluza Rebozada</v>
          </cell>
          <cell r="L599" t="str">
            <v>Pollo en su Jugo</v>
          </cell>
        </row>
        <row r="600">
          <cell r="B600">
            <v>36759</v>
          </cell>
          <cell r="C600">
            <v>743</v>
          </cell>
          <cell r="E600" t="str">
            <v>Judías Salteadas</v>
          </cell>
          <cell r="F600" t="str">
            <v>Arròs amb Fesols i Naps</v>
          </cell>
          <cell r="G600" t="str">
            <v>Hamburguesa Lionesa Plancha</v>
          </cell>
          <cell r="H600" t="str">
            <v>Pastel de Pescado</v>
          </cell>
          <cell r="I600" t="str">
            <v>Puré de Patatas</v>
          </cell>
          <cell r="J600" t="str">
            <v>Panaché de Verduras</v>
          </cell>
          <cell r="K600" t="str">
            <v>Trucha a la Navarra</v>
          </cell>
          <cell r="L600" t="str">
            <v>Croquetas de Jamón York</v>
          </cell>
        </row>
        <row r="601">
          <cell r="B601">
            <v>36760</v>
          </cell>
          <cell r="C601">
            <v>744</v>
          </cell>
          <cell r="E601" t="str">
            <v>Garbanzos de Vigilia</v>
          </cell>
          <cell r="F601" t="str">
            <v>Ensalada Mixta</v>
          </cell>
          <cell r="G601" t="str">
            <v>Bacaladillo a la Romana</v>
          </cell>
          <cell r="H601" t="str">
            <v>Higado Empanado</v>
          </cell>
          <cell r="I601" t="str">
            <v>Crema de Calabacín</v>
          </cell>
          <cell r="J601" t="str">
            <v>Hervido de Acelgas</v>
          </cell>
          <cell r="K601" t="str">
            <v>Pechuga de Pavo al Limón</v>
          </cell>
          <cell r="L601" t="str">
            <v>Tortilla Paisana</v>
          </cell>
        </row>
        <row r="602">
          <cell r="B602">
            <v>36761</v>
          </cell>
          <cell r="C602">
            <v>745</v>
          </cell>
          <cell r="E602" t="str">
            <v>Gazpacho Troceado</v>
          </cell>
          <cell r="F602" t="str">
            <v>Pasta Gratinada</v>
          </cell>
          <cell r="G602" t="str">
            <v>Merluza a la Vasca</v>
          </cell>
          <cell r="H602" t="str">
            <v>Brocheta de Solomillo</v>
          </cell>
          <cell r="I602" t="str">
            <v>Sopa de Cabello</v>
          </cell>
          <cell r="J602" t="str">
            <v>Crema de Espinacas</v>
          </cell>
          <cell r="K602" t="str">
            <v>Longanizas con Patatas</v>
          </cell>
          <cell r="L602" t="str">
            <v>Filete de Gallo al Horno</v>
          </cell>
        </row>
        <row r="603">
          <cell r="B603">
            <v>36762</v>
          </cell>
          <cell r="C603">
            <v>746</v>
          </cell>
          <cell r="E603" t="str">
            <v>Sopa Castellana</v>
          </cell>
          <cell r="F603" t="str">
            <v>Ensalada Valenciana</v>
          </cell>
          <cell r="G603" t="str">
            <v>Arroz al Horno</v>
          </cell>
          <cell r="H603" t="str">
            <v>Pollo en su Jugo</v>
          </cell>
          <cell r="I603" t="str">
            <v>Sopa a la Marinera</v>
          </cell>
          <cell r="J603" t="str">
            <v>Zanahorias a la Crema</v>
          </cell>
          <cell r="K603" t="str">
            <v>Bonito con Pisto</v>
          </cell>
          <cell r="L603" t="str">
            <v>Tortilla Extremeña</v>
          </cell>
        </row>
        <row r="604">
          <cell r="B604">
            <v>36763</v>
          </cell>
          <cell r="C604">
            <v>747</v>
          </cell>
          <cell r="E604" t="str">
            <v>Sopa de Cebolla</v>
          </cell>
          <cell r="F604" t="str">
            <v>Ensalada Italiana</v>
          </cell>
          <cell r="G604" t="str">
            <v>Chuletas de Cordero</v>
          </cell>
          <cell r="H604" t="str">
            <v>Merluza al Vapor</v>
          </cell>
          <cell r="I604" t="str">
            <v>Sopa de Verduras</v>
          </cell>
          <cell r="J604" t="str">
            <v>Acelgas Salteadas</v>
          </cell>
          <cell r="K604" t="str">
            <v>Lomo a la Plancha</v>
          </cell>
          <cell r="L604" t="str">
            <v>Croquetas Parmesanas</v>
          </cell>
        </row>
        <row r="605">
          <cell r="B605">
            <v>36764</v>
          </cell>
          <cell r="C605">
            <v>748</v>
          </cell>
          <cell r="E605" t="str">
            <v>Pizzas Reina</v>
          </cell>
          <cell r="F605" t="str">
            <v>Judías con Fideos Gallega</v>
          </cell>
          <cell r="G605" t="str">
            <v>Rape al All i Pebre</v>
          </cell>
          <cell r="H605" t="str">
            <v>Huevos al Plato Campera</v>
          </cell>
          <cell r="I605" t="str">
            <v>Puré Castellana</v>
          </cell>
          <cell r="J605" t="str">
            <v>Ensalada de Aranjuez</v>
          </cell>
          <cell r="K605" t="str">
            <v>Jamón York con Espinacas</v>
          </cell>
          <cell r="L605" t="str">
            <v>Brochetas de Pollo</v>
          </cell>
        </row>
        <row r="606">
          <cell r="B606">
            <v>36765</v>
          </cell>
          <cell r="C606">
            <v>749</v>
          </cell>
          <cell r="E606" t="str">
            <v>Entremeses de la Casa</v>
          </cell>
          <cell r="F606" t="str">
            <v>Ensalada con Atún</v>
          </cell>
          <cell r="G606" t="str">
            <v>Paella Valenciana</v>
          </cell>
          <cell r="H606" t="str">
            <v>Salmón a la Almendra</v>
          </cell>
          <cell r="I606" t="str">
            <v>Sopa Cubierta</v>
          </cell>
          <cell r="J606" t="str">
            <v>Menestra Aragonesa</v>
          </cell>
          <cell r="K606" t="str">
            <v>Tortilla de Patata</v>
          </cell>
          <cell r="L606" t="str">
            <v>Entremeses Variados</v>
          </cell>
        </row>
        <row r="607">
          <cell r="B607">
            <v>36766</v>
          </cell>
          <cell r="C607">
            <v>750</v>
          </cell>
          <cell r="E607" t="str">
            <v>Lentejas a la Castellana</v>
          </cell>
          <cell r="F607" t="str">
            <v>Crema Solferino</v>
          </cell>
          <cell r="G607" t="str">
            <v>Pollo al Horno Sevillana</v>
          </cell>
          <cell r="H607" t="str">
            <v>Emperador Plancha</v>
          </cell>
          <cell r="I607" t="str">
            <v>Coliflor con Ali Oli</v>
          </cell>
          <cell r="J607" t="str">
            <v>Sopa a la Paisana</v>
          </cell>
          <cell r="K607" t="str">
            <v>Merluza en Salsa Verde</v>
          </cell>
          <cell r="L607" t="str">
            <v>Escalope Milanesa</v>
          </cell>
        </row>
        <row r="608">
          <cell r="B608">
            <v>36767</v>
          </cell>
          <cell r="C608">
            <v>751</v>
          </cell>
          <cell r="E608" t="str">
            <v>Vichysoisse Caliente</v>
          </cell>
          <cell r="F608" t="str">
            <v>Ensalada del Chef</v>
          </cell>
          <cell r="G608" t="str">
            <v>Cordero a la Menta</v>
          </cell>
          <cell r="H608" t="str">
            <v>Arroz de Chipirones</v>
          </cell>
          <cell r="I608" t="str">
            <v>Sopa de Pepita Melón</v>
          </cell>
          <cell r="J608" t="str">
            <v>Hervido Valenciano</v>
          </cell>
          <cell r="K608" t="str">
            <v>Croquetas Ave</v>
          </cell>
          <cell r="L608" t="str">
            <v>Pescadilla Andaluza</v>
          </cell>
        </row>
        <row r="609">
          <cell r="B609">
            <v>36768</v>
          </cell>
          <cell r="C609">
            <v>752</v>
          </cell>
          <cell r="E609" t="str">
            <v>Crema de Zanahorias</v>
          </cell>
          <cell r="F609" t="str">
            <v>Macarrones Marinera</v>
          </cell>
          <cell r="G609" t="str">
            <v>Jamoncito Sevillana</v>
          </cell>
          <cell r="H609" t="str">
            <v>San Jacobo</v>
          </cell>
          <cell r="I609" t="str">
            <v>Sopa de Tapioca</v>
          </cell>
          <cell r="J609" t="str">
            <v>Ensalada Alemana</v>
          </cell>
          <cell r="K609" t="str">
            <v>Chuletas de Lomo con Ajos</v>
          </cell>
          <cell r="L609" t="str">
            <v>Emperador Plancha</v>
          </cell>
        </row>
        <row r="610">
          <cell r="B610">
            <v>36769</v>
          </cell>
          <cell r="C610">
            <v>753</v>
          </cell>
          <cell r="E610" t="str">
            <v>Sopa Boullabaise</v>
          </cell>
          <cell r="F610" t="str">
            <v>Panaché de Fiambres</v>
          </cell>
          <cell r="G610" t="str">
            <v>Merluza a la Gallega</v>
          </cell>
          <cell r="H610" t="str">
            <v>Caldereta Extremeña</v>
          </cell>
          <cell r="I610" t="str">
            <v>Crema de Esparragos</v>
          </cell>
          <cell r="J610" t="str">
            <v>Sopa Juliana</v>
          </cell>
          <cell r="K610" t="str">
            <v>Lenguado al Horno</v>
          </cell>
          <cell r="L610" t="str">
            <v>Embutido Valenciano</v>
          </cell>
        </row>
        <row r="611">
          <cell r="B611">
            <v>36770</v>
          </cell>
          <cell r="C611">
            <v>754</v>
          </cell>
          <cell r="E611" t="str">
            <v>Arroz Piperina</v>
          </cell>
          <cell r="F611" t="str">
            <v>Crema Americana</v>
          </cell>
          <cell r="G611" t="str">
            <v>Pescadilla Andaluza</v>
          </cell>
          <cell r="H611" t="str">
            <v>Gallón a la Española</v>
          </cell>
          <cell r="I611" t="str">
            <v>Puré a la Aldeana</v>
          </cell>
          <cell r="J611" t="str">
            <v>Guisantes Salteados</v>
          </cell>
          <cell r="K611" t="str">
            <v>Albóndigas de Pollo</v>
          </cell>
          <cell r="L611" t="str">
            <v>Francesa con Jamón Serrano</v>
          </cell>
        </row>
        <row r="612">
          <cell r="B612">
            <v>36771</v>
          </cell>
          <cell r="C612">
            <v>755</v>
          </cell>
          <cell r="E612" t="str">
            <v>Sopa de Ave</v>
          </cell>
          <cell r="F612" t="str">
            <v>Ensalada Mimosa</v>
          </cell>
          <cell r="G612" t="str">
            <v>Encebollado de Sepia</v>
          </cell>
          <cell r="H612" t="str">
            <v>Filete de Ternera</v>
          </cell>
          <cell r="I612" t="str">
            <v>Sopa de Rape a la Catalana</v>
          </cell>
          <cell r="J612" t="str">
            <v>Acelgas Salteadas</v>
          </cell>
          <cell r="K612" t="str">
            <v>Palaya Marinera</v>
          </cell>
          <cell r="L612" t="str">
            <v>Pechuga a la Americana</v>
          </cell>
        </row>
        <row r="613">
          <cell r="B613">
            <v>36772</v>
          </cell>
          <cell r="C613">
            <v>756</v>
          </cell>
          <cell r="E613" t="str">
            <v>Ensalada Primavera</v>
          </cell>
          <cell r="F613" t="str">
            <v>Panaché Mixto</v>
          </cell>
          <cell r="G613" t="str">
            <v>Paella de Marisco</v>
          </cell>
          <cell r="H613" t="str">
            <v>Pechuga Billerroi</v>
          </cell>
          <cell r="I613" t="str">
            <v>Sopa de la Abuela</v>
          </cell>
          <cell r="J613" t="str">
            <v>Judías Portuguesa</v>
          </cell>
          <cell r="K613" t="str">
            <v>Merluza Romana</v>
          </cell>
          <cell r="L613" t="str">
            <v>Lomo al Horno con Puré</v>
          </cell>
        </row>
        <row r="614">
          <cell r="B614">
            <v>36773</v>
          </cell>
          <cell r="C614">
            <v>757</v>
          </cell>
          <cell r="E614" t="str">
            <v>Judías a la Vinagreta</v>
          </cell>
          <cell r="F614" t="str">
            <v>Sopa de Cocido</v>
          </cell>
          <cell r="G614" t="str">
            <v>Pechuga Milanesa</v>
          </cell>
          <cell r="H614" t="str">
            <v>Merluza Parrilla</v>
          </cell>
          <cell r="I614" t="str">
            <v>Hervido Valenciano</v>
          </cell>
          <cell r="J614" t="str">
            <v>Sopa de Ajo</v>
          </cell>
          <cell r="K614" t="str">
            <v>Huevos Fritos con Bacon</v>
          </cell>
          <cell r="L614" t="str">
            <v>Panaché de Fiambres</v>
          </cell>
        </row>
        <row r="615">
          <cell r="B615">
            <v>36774</v>
          </cell>
          <cell r="C615">
            <v>758</v>
          </cell>
          <cell r="E615" t="str">
            <v>Ensalada Mixta</v>
          </cell>
          <cell r="F615" t="str">
            <v>Arroz al Horno</v>
          </cell>
          <cell r="G615" t="str">
            <v>Emperador Plancha</v>
          </cell>
          <cell r="H615" t="str">
            <v>Jamón Braseado</v>
          </cell>
          <cell r="I615" t="str">
            <v>Sopa de Tapioca</v>
          </cell>
          <cell r="J615" t="str">
            <v>Hervido de Acelgas</v>
          </cell>
          <cell r="K615" t="str">
            <v>Croquetas Ave</v>
          </cell>
          <cell r="L615" t="str">
            <v>Hamburguesa de Ternera</v>
          </cell>
        </row>
        <row r="616">
          <cell r="B616">
            <v>36775</v>
          </cell>
          <cell r="C616">
            <v>759</v>
          </cell>
          <cell r="E616" t="str">
            <v>Sopa Marinera</v>
          </cell>
          <cell r="F616" t="str">
            <v>Menestra de Verduras</v>
          </cell>
          <cell r="G616" t="str">
            <v>Pollo al Limón</v>
          </cell>
          <cell r="H616" t="str">
            <v>Bacaladilla a la Andaluza</v>
          </cell>
          <cell r="I616" t="str">
            <v>Puré de Gisantes</v>
          </cell>
          <cell r="J616" t="str">
            <v>Sopa de Cebolla</v>
          </cell>
          <cell r="K616" t="str">
            <v>Tortilla Española</v>
          </cell>
          <cell r="L616" t="str">
            <v>Embutido Valenciano</v>
          </cell>
        </row>
        <row r="617">
          <cell r="B617">
            <v>36776</v>
          </cell>
          <cell r="C617">
            <v>760</v>
          </cell>
          <cell r="E617" t="str">
            <v>Ensalada Valenciana</v>
          </cell>
          <cell r="F617" t="str">
            <v>Fideuà de Marisco</v>
          </cell>
          <cell r="G617" t="str">
            <v>Lenguado Marinera</v>
          </cell>
          <cell r="H617" t="str">
            <v>Albondigas financiera</v>
          </cell>
          <cell r="I617" t="str">
            <v>Hervido de Judías</v>
          </cell>
          <cell r="J617" t="str">
            <v>Sopa de Lluvia</v>
          </cell>
          <cell r="K617" t="str">
            <v>Solomillo de Cerdo</v>
          </cell>
          <cell r="L617" t="str">
            <v>Varitas de Merluza</v>
          </cell>
        </row>
        <row r="618">
          <cell r="B618">
            <v>36777</v>
          </cell>
          <cell r="C618">
            <v>761</v>
          </cell>
          <cell r="E618" t="str">
            <v>Ensalada Murciana</v>
          </cell>
          <cell r="F618" t="str">
            <v>Arroz Negro</v>
          </cell>
          <cell r="G618" t="str">
            <v>Canelones Rossini</v>
          </cell>
          <cell r="H618" t="str">
            <v>Chuletas de Cordero</v>
          </cell>
          <cell r="I618" t="str">
            <v>Sopa Juliana</v>
          </cell>
          <cell r="J618" t="str">
            <v>Coliflor a la Crema</v>
          </cell>
          <cell r="K618" t="str">
            <v>Salmón a la Plancha</v>
          </cell>
          <cell r="L618" t="str">
            <v>Pinchos Mixtos</v>
          </cell>
        </row>
        <row r="619">
          <cell r="B619">
            <v>36778</v>
          </cell>
          <cell r="C619">
            <v>762</v>
          </cell>
          <cell r="E619" t="str">
            <v>Ensalada Marinera</v>
          </cell>
          <cell r="F619" t="str">
            <v>Fabada Asturiana</v>
          </cell>
          <cell r="G619" t="str">
            <v>Pechuga Villeroy</v>
          </cell>
          <cell r="H619" t="str">
            <v>Pulpo Encebollado</v>
          </cell>
          <cell r="I619" t="str">
            <v>Hervido con Zanahoria</v>
          </cell>
          <cell r="J619" t="str">
            <v>Crema de Verduras</v>
          </cell>
          <cell r="K619" t="str">
            <v>Merluza a la Marinera</v>
          </cell>
          <cell r="L619" t="str">
            <v>Tortilla de Jamón York</v>
          </cell>
        </row>
        <row r="620">
          <cell r="B620">
            <v>36779</v>
          </cell>
          <cell r="C620">
            <v>763</v>
          </cell>
          <cell r="E620" t="str">
            <v>Sopa Bullabesa</v>
          </cell>
          <cell r="F620" t="str">
            <v>Ensalada del Chef</v>
          </cell>
          <cell r="G620" t="str">
            <v>Paella Valenciana</v>
          </cell>
          <cell r="H620" t="str">
            <v>Gallón Braseado</v>
          </cell>
          <cell r="I620" t="str">
            <v>Sopa de Fideos</v>
          </cell>
          <cell r="J620" t="str">
            <v>Alcachofas con Jamón</v>
          </cell>
          <cell r="K620" t="str">
            <v>Pescado a la Plancha</v>
          </cell>
          <cell r="L620" t="str">
            <v>Pechuga Pavo y Ensaladilla</v>
          </cell>
        </row>
        <row r="621">
          <cell r="B621">
            <v>36780</v>
          </cell>
          <cell r="C621">
            <v>764</v>
          </cell>
        </row>
        <row r="622">
          <cell r="B622">
            <v>36781</v>
          </cell>
          <cell r="C622">
            <v>765</v>
          </cell>
        </row>
        <row r="623">
          <cell r="B623">
            <v>36782</v>
          </cell>
          <cell r="C623">
            <v>766</v>
          </cell>
        </row>
        <row r="624">
          <cell r="B624">
            <v>36783</v>
          </cell>
          <cell r="C624">
            <v>767</v>
          </cell>
        </row>
        <row r="625">
          <cell r="B625">
            <v>36784</v>
          </cell>
          <cell r="C625">
            <v>768</v>
          </cell>
        </row>
        <row r="626">
          <cell r="B626">
            <v>36785</v>
          </cell>
          <cell r="C626">
            <v>769</v>
          </cell>
        </row>
        <row r="627">
          <cell r="B627">
            <v>36786</v>
          </cell>
          <cell r="C627">
            <v>770</v>
          </cell>
        </row>
        <row r="628">
          <cell r="B628">
            <v>36787</v>
          </cell>
          <cell r="C628">
            <v>771</v>
          </cell>
        </row>
        <row r="629">
          <cell r="B629">
            <v>36788</v>
          </cell>
          <cell r="C629">
            <v>772</v>
          </cell>
        </row>
        <row r="630">
          <cell r="B630">
            <v>36789</v>
          </cell>
          <cell r="C630">
            <v>773</v>
          </cell>
        </row>
        <row r="631">
          <cell r="B631">
            <v>36790</v>
          </cell>
          <cell r="C631">
            <v>774</v>
          </cell>
        </row>
        <row r="632">
          <cell r="B632">
            <v>36791</v>
          </cell>
          <cell r="C632">
            <v>775</v>
          </cell>
        </row>
        <row r="633">
          <cell r="B633">
            <v>36792</v>
          </cell>
          <cell r="C633">
            <v>776</v>
          </cell>
        </row>
        <row r="634">
          <cell r="B634">
            <v>36793</v>
          </cell>
          <cell r="C634">
            <v>777</v>
          </cell>
        </row>
        <row r="635">
          <cell r="B635">
            <v>36794</v>
          </cell>
          <cell r="C635">
            <v>778</v>
          </cell>
        </row>
        <row r="636">
          <cell r="B636">
            <v>36795</v>
          </cell>
          <cell r="C636">
            <v>779</v>
          </cell>
        </row>
        <row r="637">
          <cell r="B637">
            <v>36796</v>
          </cell>
          <cell r="C637">
            <v>780</v>
          </cell>
        </row>
        <row r="638">
          <cell r="B638">
            <v>36797</v>
          </cell>
          <cell r="C638">
            <v>781</v>
          </cell>
        </row>
        <row r="639">
          <cell r="B639">
            <v>36798</v>
          </cell>
          <cell r="C639">
            <v>782</v>
          </cell>
        </row>
        <row r="640">
          <cell r="B640">
            <v>36799</v>
          </cell>
          <cell r="C640">
            <v>783</v>
          </cell>
        </row>
        <row r="641">
          <cell r="B641">
            <v>36800</v>
          </cell>
          <cell r="C641">
            <v>784</v>
          </cell>
          <cell r="E641" t="str">
            <v>crema de aranjuez</v>
          </cell>
          <cell r="F641" t="str">
            <v>macarrones boloñesa</v>
          </cell>
          <cell r="G641" t="str">
            <v>lomo con pimientos</v>
          </cell>
          <cell r="H641" t="str">
            <v>huevos a la rusa</v>
          </cell>
          <cell r="I641" t="str">
            <v>ensalada de judías</v>
          </cell>
          <cell r="J641" t="str">
            <v>sopa de cebolla</v>
          </cell>
          <cell r="K641" t="str">
            <v>merluza andaluza c/ salsa tártara</v>
          </cell>
          <cell r="L641" t="str">
            <v>embutido serrano c/ patatas a lo pobre</v>
          </cell>
        </row>
        <row r="642">
          <cell r="B642">
            <v>36801</v>
          </cell>
          <cell r="C642">
            <v>785</v>
          </cell>
          <cell r="E642" t="str">
            <v>crema de aranjuez</v>
          </cell>
          <cell r="F642" t="str">
            <v>macarrones boloñesa</v>
          </cell>
          <cell r="G642" t="str">
            <v>lomo con pimientos</v>
          </cell>
          <cell r="H642" t="str">
            <v>huevos a la rusa</v>
          </cell>
          <cell r="I642" t="str">
            <v>ensalada de judias</v>
          </cell>
          <cell r="J642" t="str">
            <v>sopa de cebolla</v>
          </cell>
          <cell r="K642" t="str">
            <v>merluza andaluza c/ salsa tartara</v>
          </cell>
          <cell r="L642" t="str">
            <v>embutido serrano c/ patatas a lo pobre</v>
          </cell>
        </row>
        <row r="643">
          <cell r="B643">
            <v>36802</v>
          </cell>
          <cell r="C643">
            <v>786</v>
          </cell>
          <cell r="E643" t="str">
            <v>entremeses de la casa</v>
          </cell>
          <cell r="F643" t="str">
            <v>arroz al horno</v>
          </cell>
          <cell r="G643" t="str">
            <v>croquetas de bacalao</v>
          </cell>
          <cell r="H643" t="str">
            <v>jamón york con verduras</v>
          </cell>
          <cell r="I643" t="str">
            <v>guisantes a la francesa</v>
          </cell>
          <cell r="J643" t="str">
            <v>sopa americana</v>
          </cell>
          <cell r="K643" t="str">
            <v>pollo al horno</v>
          </cell>
          <cell r="L643" t="str">
            <v>calamares romana</v>
          </cell>
        </row>
        <row r="644">
          <cell r="B644">
            <v>36803</v>
          </cell>
          <cell r="C644">
            <v>787</v>
          </cell>
          <cell r="E644" t="str">
            <v>menestra aragonesa</v>
          </cell>
          <cell r="F644" t="str">
            <v>pure de patata</v>
          </cell>
          <cell r="G644" t="str">
            <v>canelones rosini</v>
          </cell>
          <cell r="H644" t="str">
            <v>filete milanesa</v>
          </cell>
          <cell r="I644" t="str">
            <v>sopa castellana</v>
          </cell>
          <cell r="J644" t="str">
            <v>zanahorias a la crema</v>
          </cell>
          <cell r="K644" t="str">
            <v>tortilla española con ensalada</v>
          </cell>
          <cell r="L644" t="str">
            <v>emperador en salsa de mahonesa</v>
          </cell>
        </row>
        <row r="645">
          <cell r="B645">
            <v>36804</v>
          </cell>
          <cell r="C645">
            <v>788</v>
          </cell>
          <cell r="E645" t="str">
            <v>ensalada valenciana</v>
          </cell>
          <cell r="F645" t="str">
            <v>empanada gallega c/ guarnición</v>
          </cell>
          <cell r="G645" t="str">
            <v>arroz negro</v>
          </cell>
          <cell r="H645" t="str">
            <v>albondigas a la española</v>
          </cell>
          <cell r="I645" t="str">
            <v>hervido de acelgas</v>
          </cell>
          <cell r="J645" t="str">
            <v>sopa de tapioca</v>
          </cell>
          <cell r="K645" t="str">
            <v>salmón a la florentina</v>
          </cell>
          <cell r="L645" t="str">
            <v>panaché guarnecido</v>
          </cell>
        </row>
        <row r="646">
          <cell r="B646">
            <v>36805</v>
          </cell>
          <cell r="C646">
            <v>789</v>
          </cell>
          <cell r="E646" t="str">
            <v>paté a las finas hiervas</v>
          </cell>
          <cell r="F646" t="str">
            <v>fabada montañesa</v>
          </cell>
          <cell r="G646" t="str">
            <v>filete de ternera c/ guarnición</v>
          </cell>
          <cell r="H646" t="str">
            <v>sepia lionesa</v>
          </cell>
          <cell r="I646" t="str">
            <v>coliflor con ajo aceite</v>
          </cell>
          <cell r="J646" t="str">
            <v>crema hortelana</v>
          </cell>
          <cell r="K646" t="str">
            <v>lenguado meuniere</v>
          </cell>
          <cell r="L646" t="str">
            <v>pinchos mixtos</v>
          </cell>
        </row>
        <row r="647">
          <cell r="B647">
            <v>36806</v>
          </cell>
          <cell r="C647">
            <v>790</v>
          </cell>
          <cell r="E647" t="str">
            <v>huevos dos salsas</v>
          </cell>
          <cell r="F647" t="str">
            <v>sopa de la abuela</v>
          </cell>
          <cell r="G647" t="str">
            <v>paella valenciana</v>
          </cell>
          <cell r="H647" t="str">
            <v>pechugas villerroy</v>
          </cell>
          <cell r="I647" t="str">
            <v>alcachofas estofadas</v>
          </cell>
          <cell r="J647" t="str">
            <v>crema americana</v>
          </cell>
          <cell r="K647" t="str">
            <v>merluza romana</v>
          </cell>
          <cell r="L647" t="str">
            <v>jamón con ensalada</v>
          </cell>
        </row>
        <row r="648">
          <cell r="B648">
            <v>36807</v>
          </cell>
          <cell r="C648">
            <v>791</v>
          </cell>
          <cell r="E648" t="str">
            <v>pote gallego</v>
          </cell>
          <cell r="F648" t="str">
            <v>pizzas falsas</v>
          </cell>
          <cell r="G648" t="str">
            <v>blanqueta de magro</v>
          </cell>
          <cell r="H648" t="str">
            <v>huevos florentina</v>
          </cell>
          <cell r="I648" t="str">
            <v>paté a la griega</v>
          </cell>
          <cell r="J648" t="str">
            <v>crema de champiñón</v>
          </cell>
          <cell r="K648" t="str">
            <v>trucha a la navarra</v>
          </cell>
          <cell r="L648" t="str">
            <v>lomo empanado</v>
          </cell>
        </row>
        <row r="649">
          <cell r="B649">
            <v>36808</v>
          </cell>
          <cell r="C649">
            <v>792</v>
          </cell>
          <cell r="E649" t="str">
            <v>empanadillas con pisto</v>
          </cell>
          <cell r="F649" t="str">
            <v>arroz al horno</v>
          </cell>
          <cell r="G649" t="str">
            <v>bacalao a la vizcaina</v>
          </cell>
          <cell r="H649" t="str">
            <v>pollo al ajillo</v>
          </cell>
          <cell r="I649" t="str">
            <v>puré hortelana</v>
          </cell>
          <cell r="J649" t="str">
            <v>judías con jamón</v>
          </cell>
          <cell r="K649" t="str">
            <v>huevos fritos con morcilla</v>
          </cell>
          <cell r="L649" t="str">
            <v>panaché de fiambre</v>
          </cell>
        </row>
        <row r="650">
          <cell r="B650">
            <v>36809</v>
          </cell>
          <cell r="C650">
            <v>793</v>
          </cell>
          <cell r="E650" t="str">
            <v>patatas aragonesa</v>
          </cell>
          <cell r="F650" t="str">
            <v>pimientos rellenos</v>
          </cell>
          <cell r="G650" t="str">
            <v>hamburguesas de ternera a la plancha</v>
          </cell>
          <cell r="H650" t="str">
            <v>filete de perca a la levantina</v>
          </cell>
          <cell r="I650" t="str">
            <v>acelgas con ajetes</v>
          </cell>
          <cell r="J650" t="str">
            <v>crema de espárragos</v>
          </cell>
          <cell r="K650" t="str">
            <v>salchichas frankfurt con puré</v>
          </cell>
          <cell r="L650" t="str">
            <v>filete de pavo a la maestra</v>
          </cell>
        </row>
        <row r="651">
          <cell r="B651">
            <v>36810</v>
          </cell>
          <cell r="C651">
            <v>794</v>
          </cell>
          <cell r="E651" t="str">
            <v>ensalada de queso fresco</v>
          </cell>
          <cell r="F651" t="str">
            <v>sopa bullavesa</v>
          </cell>
          <cell r="G651" t="str">
            <v>paletilla a la tártara</v>
          </cell>
          <cell r="H651" t="str">
            <v>croquetas de bacalao</v>
          </cell>
          <cell r="I651" t="str">
            <v>alcachofas con jamón</v>
          </cell>
          <cell r="J651" t="str">
            <v>sándwich vegetal</v>
          </cell>
          <cell r="K651" t="str">
            <v>emperador grillé</v>
          </cell>
          <cell r="L651" t="str">
            <v>tortilla española</v>
          </cell>
        </row>
        <row r="652">
          <cell r="B652">
            <v>36811</v>
          </cell>
          <cell r="C652">
            <v>795</v>
          </cell>
          <cell r="E652" t="str">
            <v>arroz María cristina</v>
          </cell>
          <cell r="F652" t="str">
            <v>potaje de espinacas</v>
          </cell>
          <cell r="G652" t="str">
            <v>muslos sevillana</v>
          </cell>
          <cell r="H652" t="str">
            <v>calamares orly</v>
          </cell>
          <cell r="I652" t="str">
            <v>coliflor gratinada</v>
          </cell>
          <cell r="J652" t="str">
            <v>sopa de fideos</v>
          </cell>
          <cell r="K652" t="str">
            <v>pizzas napolitana</v>
          </cell>
          <cell r="L652" t="str">
            <v>tortilla de Jamón y queso</v>
          </cell>
        </row>
        <row r="653">
          <cell r="B653">
            <v>36812</v>
          </cell>
          <cell r="C653">
            <v>796</v>
          </cell>
          <cell r="E653" t="str">
            <v>Sopa de merluza</v>
          </cell>
          <cell r="F653" t="str">
            <v>Ensalada variada</v>
          </cell>
          <cell r="G653" t="str">
            <v>chuletas de cordero</v>
          </cell>
          <cell r="H653" t="str">
            <v>merluza golber</v>
          </cell>
          <cell r="I653" t="str">
            <v>Panaché de verduras</v>
          </cell>
          <cell r="J653" t="str">
            <v>puré solferno</v>
          </cell>
          <cell r="K653" t="str">
            <v>croquetas de jamón</v>
          </cell>
          <cell r="L653" t="str">
            <v>huevos fritos con chorizo</v>
          </cell>
        </row>
        <row r="654">
          <cell r="B654">
            <v>36813</v>
          </cell>
          <cell r="C654">
            <v>797</v>
          </cell>
          <cell r="E654" t="str">
            <v>entremeses variados</v>
          </cell>
          <cell r="F654" t="str">
            <v>alcachofas salteadas con jamón</v>
          </cell>
          <cell r="G654" t="str">
            <v>fideua alicantina</v>
          </cell>
          <cell r="H654" t="str">
            <v>gallón a la española</v>
          </cell>
          <cell r="I654" t="str">
            <v>espárragos con mayonesa</v>
          </cell>
          <cell r="J654" t="str">
            <v>sopa paisana</v>
          </cell>
          <cell r="K654" t="str">
            <v>lenguado a la plancha</v>
          </cell>
          <cell r="L654" t="str">
            <v>huevos duros con paté</v>
          </cell>
        </row>
        <row r="655">
          <cell r="B655">
            <v>36814</v>
          </cell>
          <cell r="C655">
            <v>798</v>
          </cell>
          <cell r="E655" t="str">
            <v>ensalada mejicana</v>
          </cell>
          <cell r="F655" t="str">
            <v>patatas con bacalao</v>
          </cell>
          <cell r="G655" t="str">
            <v>arroz milanesa</v>
          </cell>
          <cell r="H655" t="str">
            <v>san jacobos</v>
          </cell>
          <cell r="I655" t="str">
            <v>ensalada alemana</v>
          </cell>
          <cell r="J655" t="str">
            <v>crema de puerros</v>
          </cell>
          <cell r="K655" t="str">
            <v>lomo con pimientos</v>
          </cell>
          <cell r="L655" t="str">
            <v>salmón a la almendra</v>
          </cell>
        </row>
        <row r="656">
          <cell r="B656">
            <v>36815</v>
          </cell>
          <cell r="C656">
            <v>799</v>
          </cell>
          <cell r="E656" t="str">
            <v>sopa de cebolla</v>
          </cell>
          <cell r="F656" t="str">
            <v>espirales y judías al ajillo</v>
          </cell>
          <cell r="G656" t="str">
            <v>rollitos de primavera</v>
          </cell>
          <cell r="H656" t="str">
            <v>estofado de ternera</v>
          </cell>
          <cell r="I656" t="str">
            <v>pastel de atún</v>
          </cell>
          <cell r="J656" t="str">
            <v>sopa de pollo</v>
          </cell>
          <cell r="K656" t="str">
            <v>lomos de merluza marinera</v>
          </cell>
          <cell r="L656" t="str">
            <v>jamón york con ensalada</v>
          </cell>
        </row>
        <row r="657">
          <cell r="B657">
            <v>36816</v>
          </cell>
          <cell r="C657">
            <v>800</v>
          </cell>
          <cell r="E657" t="str">
            <v>entremeses calientes</v>
          </cell>
          <cell r="F657" t="str">
            <v>ensalada de garbanzos</v>
          </cell>
          <cell r="G657" t="str">
            <v>arroz a la cubana</v>
          </cell>
          <cell r="H657" t="str">
            <v>trucha a la vizcaina</v>
          </cell>
          <cell r="I657" t="str">
            <v>ensalada cecilia</v>
          </cell>
          <cell r="J657" t="str">
            <v>crema a la almendra</v>
          </cell>
          <cell r="K657" t="str">
            <v>filete con guarnición</v>
          </cell>
          <cell r="L657" t="str">
            <v>croquetas caseras</v>
          </cell>
        </row>
        <row r="658">
          <cell r="B658">
            <v>36817</v>
          </cell>
          <cell r="C658">
            <v>801</v>
          </cell>
          <cell r="E658" t="str">
            <v>lentejas estofadas</v>
          </cell>
          <cell r="F658" t="str">
            <v>ensalada de verduras con atún</v>
          </cell>
          <cell r="G658" t="str">
            <v>lomo adobado</v>
          </cell>
          <cell r="H658" t="str">
            <v>pulpos encebollados</v>
          </cell>
          <cell r="I658" t="str">
            <v>puré de legumbre juanita</v>
          </cell>
          <cell r="J658" t="str">
            <v>guisantes portuguesa</v>
          </cell>
          <cell r="K658" t="str">
            <v>embutido serrano con patatas</v>
          </cell>
          <cell r="L658" t="str">
            <v>pescaditos gaditana</v>
          </cell>
        </row>
        <row r="659">
          <cell r="B659">
            <v>36818</v>
          </cell>
          <cell r="C659">
            <v>802</v>
          </cell>
          <cell r="E659" t="str">
            <v>ensalada estadon con mayonesa</v>
          </cell>
          <cell r="F659" t="str">
            <v>empanada gallega c/ guarnición</v>
          </cell>
          <cell r="G659" t="str">
            <v>huevos escalfados aurora</v>
          </cell>
          <cell r="H659" t="str">
            <v>pollo a la murciana</v>
          </cell>
          <cell r="I659" t="str">
            <v>alcachofas salteadas</v>
          </cell>
          <cell r="J659" t="str">
            <v>sopa mallorquina</v>
          </cell>
          <cell r="K659" t="str">
            <v>pinchos marineros</v>
          </cell>
          <cell r="L659" t="str">
            <v>escalope al ajo y tomate</v>
          </cell>
        </row>
        <row r="660">
          <cell r="B660">
            <v>36819</v>
          </cell>
          <cell r="C660">
            <v>803</v>
          </cell>
          <cell r="E660" t="str">
            <v>sándwichs alemana</v>
          </cell>
          <cell r="F660" t="str">
            <v>fideuá castellana</v>
          </cell>
          <cell r="G660" t="str">
            <v>caldereta extremeña</v>
          </cell>
          <cell r="H660" t="str">
            <v>delicias de mar</v>
          </cell>
          <cell r="I660" t="str">
            <v>hervido valenciano</v>
          </cell>
          <cell r="J660" t="str">
            <v>sopa de sémola</v>
          </cell>
          <cell r="K660" t="str">
            <v>salmón al orégano</v>
          </cell>
          <cell r="L660" t="str">
            <v>huevos fritos con bacon</v>
          </cell>
        </row>
        <row r="661">
          <cell r="B661">
            <v>36820</v>
          </cell>
          <cell r="C661">
            <v>804</v>
          </cell>
          <cell r="E661" t="str">
            <v>entremeses mixtos</v>
          </cell>
          <cell r="F661" t="str">
            <v>crema de ave</v>
          </cell>
          <cell r="G661" t="str">
            <v>paella de mariscos</v>
          </cell>
          <cell r="H661" t="str">
            <v>pollo al ajillo</v>
          </cell>
          <cell r="I661" t="str">
            <v>puré parmentiere</v>
          </cell>
          <cell r="J661" t="str">
            <v>menestra de verduras</v>
          </cell>
          <cell r="K661" t="str">
            <v>tortilla de champiñón</v>
          </cell>
          <cell r="L661" t="str">
            <v>jamón serrano y 1/2 tomate</v>
          </cell>
        </row>
        <row r="662">
          <cell r="B662">
            <v>36821</v>
          </cell>
          <cell r="C662">
            <v>805</v>
          </cell>
          <cell r="E662" t="str">
            <v>guisado de cordero</v>
          </cell>
          <cell r="F662" t="str">
            <v>ensalada juliana</v>
          </cell>
          <cell r="G662" t="str">
            <v>canelones rosini</v>
          </cell>
          <cell r="H662" t="str">
            <v>filete de merluza andaluza</v>
          </cell>
          <cell r="I662" t="str">
            <v>puré castellana</v>
          </cell>
          <cell r="J662" t="str">
            <v>judías a la española</v>
          </cell>
          <cell r="K662" t="str">
            <v>lomo a la piña</v>
          </cell>
          <cell r="L662" t="str">
            <v>croquetas caseras</v>
          </cell>
        </row>
        <row r="663">
          <cell r="B663">
            <v>36822</v>
          </cell>
          <cell r="C663">
            <v>806</v>
          </cell>
          <cell r="E663" t="str">
            <v>ensalada con salsa rosa</v>
          </cell>
          <cell r="F663" t="str">
            <v>sopa de arroz</v>
          </cell>
          <cell r="G663" t="str">
            <v>berenjenas rellenas</v>
          </cell>
          <cell r="H663" t="str">
            <v>huevos mellelber</v>
          </cell>
          <cell r="I663" t="str">
            <v>sopa catalana</v>
          </cell>
          <cell r="J663" t="str">
            <v>ensalada de pollo</v>
          </cell>
          <cell r="K663" t="str">
            <v>setas provenzal con salchichas</v>
          </cell>
          <cell r="L663" t="str">
            <v>merluza plancha con salsa tártara</v>
          </cell>
        </row>
        <row r="664">
          <cell r="B664">
            <v>36823</v>
          </cell>
          <cell r="C664">
            <v>807</v>
          </cell>
          <cell r="E664" t="str">
            <v>entremeses variados</v>
          </cell>
          <cell r="F664" t="str">
            <v>macarrones boloñesa</v>
          </cell>
          <cell r="G664" t="str">
            <v>brochetas de solomillo</v>
          </cell>
          <cell r="H664" t="str">
            <v>bacalao al pil pil</v>
          </cell>
          <cell r="I664" t="str">
            <v>marmita provenzal</v>
          </cell>
          <cell r="J664" t="str">
            <v>espinacas a la crema</v>
          </cell>
          <cell r="K664" t="str">
            <v>blanco y negro valenciano</v>
          </cell>
          <cell r="L664" t="str">
            <v>delicias de pollo</v>
          </cell>
        </row>
        <row r="665">
          <cell r="B665">
            <v>36824</v>
          </cell>
          <cell r="C665">
            <v>808</v>
          </cell>
          <cell r="E665" t="str">
            <v>arrós amb fesols i naps</v>
          </cell>
          <cell r="F665" t="str">
            <v>ensalada primavera</v>
          </cell>
          <cell r="G665" t="str">
            <v>carbonada flambé</v>
          </cell>
          <cell r="H665" t="str">
            <v>atún con pisto</v>
          </cell>
          <cell r="I665" t="str">
            <v>patatas a la húngara</v>
          </cell>
          <cell r="J665" t="str">
            <v>crema de champiñón</v>
          </cell>
          <cell r="K665" t="str">
            <v>tortilla aragonesa</v>
          </cell>
          <cell r="L665" t="str">
            <v>lomo a la castellana</v>
          </cell>
        </row>
        <row r="666">
          <cell r="B666">
            <v>36825</v>
          </cell>
          <cell r="C666">
            <v>809</v>
          </cell>
          <cell r="E666" t="str">
            <v>sopa lionesa gratinada</v>
          </cell>
          <cell r="F666" t="str">
            <v>pasta napolitana</v>
          </cell>
          <cell r="G666" t="str">
            <v>merluza poché dos salsas</v>
          </cell>
          <cell r="H666" t="str">
            <v>lomo adobado en su jugo</v>
          </cell>
          <cell r="I666" t="str">
            <v>sopa popieta al melón</v>
          </cell>
          <cell r="J666" t="str">
            <v>alcachofas con jamón</v>
          </cell>
          <cell r="K666" t="str">
            <v>huevos fritos con jamón</v>
          </cell>
          <cell r="L666" t="str">
            <v>palitos de merluza</v>
          </cell>
        </row>
        <row r="667">
          <cell r="B667">
            <v>36826</v>
          </cell>
          <cell r="C667">
            <v>810</v>
          </cell>
          <cell r="E667" t="str">
            <v>sopa de almejas</v>
          </cell>
          <cell r="F667" t="str">
            <v>pizzas con champiñón</v>
          </cell>
          <cell r="G667" t="str">
            <v>filete de ternera sevillana</v>
          </cell>
          <cell r="H667" t="str">
            <v>huevos a la rusa</v>
          </cell>
          <cell r="I667" t="str">
            <v>puré bretona</v>
          </cell>
          <cell r="J667" t="str">
            <v>ensalada a la vinagreta</v>
          </cell>
          <cell r="K667" t="str">
            <v>lenguado al cava</v>
          </cell>
          <cell r="L667" t="str">
            <v>brocheta mixta</v>
          </cell>
        </row>
        <row r="668">
          <cell r="B668">
            <v>36827</v>
          </cell>
          <cell r="C668">
            <v>811</v>
          </cell>
          <cell r="E668" t="str">
            <v>ensalada de la seu</v>
          </cell>
          <cell r="F668" t="str">
            <v>consomé al jerez</v>
          </cell>
          <cell r="G668" t="str">
            <v>paella de pollo y conejo</v>
          </cell>
          <cell r="H668" t="str">
            <v xml:space="preserve">roti de pavo </v>
          </cell>
          <cell r="I668" t="str">
            <v>sopa de novia</v>
          </cell>
          <cell r="J668" t="str">
            <v>cogollo de aranjuez</v>
          </cell>
          <cell r="K668" t="str">
            <v>emperador asturiana</v>
          </cell>
          <cell r="L668" t="str">
            <v>croquetas especiales</v>
          </cell>
        </row>
        <row r="669">
          <cell r="B669">
            <v>36828</v>
          </cell>
          <cell r="C669">
            <v>812</v>
          </cell>
          <cell r="E669" t="str">
            <v>Sopa Marinera</v>
          </cell>
          <cell r="F669" t="str">
            <v>Menestra de Verduras</v>
          </cell>
          <cell r="G669" t="str">
            <v>Pollo al Limón</v>
          </cell>
          <cell r="H669" t="str">
            <v>Bacaladilla a la Andaluza</v>
          </cell>
          <cell r="I669" t="str">
            <v>Puré de Guisantes</v>
          </cell>
          <cell r="J669" t="str">
            <v>Sopa de Cebolla</v>
          </cell>
          <cell r="K669" t="str">
            <v>Tortilla Española</v>
          </cell>
          <cell r="L669" t="str">
            <v>Embutido Valenciano</v>
          </cell>
        </row>
        <row r="670">
          <cell r="B670">
            <v>36829</v>
          </cell>
          <cell r="C670">
            <v>813</v>
          </cell>
        </row>
        <row r="671">
          <cell r="B671">
            <v>36830</v>
          </cell>
          <cell r="C671">
            <v>814</v>
          </cell>
        </row>
        <row r="672">
          <cell r="B672">
            <v>36831</v>
          </cell>
          <cell r="C672">
            <v>815</v>
          </cell>
        </row>
        <row r="673">
          <cell r="B673">
            <v>36832</v>
          </cell>
          <cell r="C673">
            <v>816</v>
          </cell>
        </row>
        <row r="674">
          <cell r="B674">
            <v>36833</v>
          </cell>
          <cell r="C674">
            <v>817</v>
          </cell>
        </row>
        <row r="675">
          <cell r="B675">
            <v>36834</v>
          </cell>
          <cell r="C675">
            <v>818</v>
          </cell>
        </row>
        <row r="676">
          <cell r="B676">
            <v>36835</v>
          </cell>
          <cell r="C676">
            <v>819</v>
          </cell>
        </row>
        <row r="677">
          <cell r="B677">
            <v>36836</v>
          </cell>
          <cell r="C677">
            <v>820</v>
          </cell>
        </row>
        <row r="678">
          <cell r="B678">
            <v>36837</v>
          </cell>
          <cell r="C678">
            <v>821</v>
          </cell>
        </row>
        <row r="679">
          <cell r="B679">
            <v>36838</v>
          </cell>
          <cell r="C679">
            <v>822</v>
          </cell>
        </row>
        <row r="680">
          <cell r="B680">
            <v>36839</v>
          </cell>
          <cell r="C680">
            <v>823</v>
          </cell>
        </row>
        <row r="681">
          <cell r="B681">
            <v>36840</v>
          </cell>
          <cell r="C681">
            <v>824</v>
          </cell>
        </row>
        <row r="682">
          <cell r="B682">
            <v>36841</v>
          </cell>
          <cell r="C682">
            <v>825</v>
          </cell>
        </row>
        <row r="683">
          <cell r="B683">
            <v>36842</v>
          </cell>
          <cell r="C683">
            <v>826</v>
          </cell>
          <cell r="E683" t="str">
            <v>crema de aranjuez</v>
          </cell>
          <cell r="F683" t="str">
            <v>macarrones boloñesa</v>
          </cell>
          <cell r="G683" t="str">
            <v>lomo con pimientos</v>
          </cell>
          <cell r="H683" t="str">
            <v>huevos a la rusa</v>
          </cell>
          <cell r="I683" t="str">
            <v>ensalada de judías</v>
          </cell>
          <cell r="J683" t="str">
            <v>sopa de cebolla</v>
          </cell>
          <cell r="K683" t="str">
            <v>merluza andaluza c/ salsa tártara</v>
          </cell>
          <cell r="L683" t="str">
            <v>embutido serrano c/ patatas a lo pobre</v>
          </cell>
        </row>
        <row r="684">
          <cell r="B684">
            <v>36843</v>
          </cell>
          <cell r="C684">
            <v>827</v>
          </cell>
          <cell r="E684" t="str">
            <v>entremeses de la casa</v>
          </cell>
          <cell r="F684" t="str">
            <v>arroz al horno</v>
          </cell>
          <cell r="G684" t="str">
            <v>croquetas de bacalao</v>
          </cell>
          <cell r="H684" t="str">
            <v>jamón york con verduras</v>
          </cell>
          <cell r="I684" t="str">
            <v>guisantes a la francesa</v>
          </cell>
          <cell r="J684" t="str">
            <v>sopa americana</v>
          </cell>
          <cell r="K684" t="str">
            <v>pollo al horno</v>
          </cell>
          <cell r="L684" t="str">
            <v>calamares romana</v>
          </cell>
        </row>
        <row r="685">
          <cell r="B685">
            <v>36844</v>
          </cell>
          <cell r="C685">
            <v>828</v>
          </cell>
          <cell r="E685" t="str">
            <v>menestra aragonesa</v>
          </cell>
          <cell r="F685" t="str">
            <v>puré de patata</v>
          </cell>
          <cell r="G685" t="str">
            <v>canelones rosini</v>
          </cell>
          <cell r="H685" t="str">
            <v>filete milanesa</v>
          </cell>
          <cell r="I685" t="str">
            <v>sopa castellana</v>
          </cell>
          <cell r="J685" t="str">
            <v>zanahorias a la crema</v>
          </cell>
          <cell r="K685" t="str">
            <v>tortilla española con ensalada</v>
          </cell>
          <cell r="L685" t="str">
            <v>emperador en salsa de mayonesa</v>
          </cell>
        </row>
        <row r="686">
          <cell r="B686">
            <v>36845</v>
          </cell>
          <cell r="C686">
            <v>829</v>
          </cell>
          <cell r="E686" t="str">
            <v>berenjenas rellenas</v>
          </cell>
          <cell r="F686" t="str">
            <v>empanada gallega c/ guarnición</v>
          </cell>
          <cell r="G686" t="str">
            <v>arroz negro</v>
          </cell>
          <cell r="H686" t="str">
            <v>albóndigas a la española</v>
          </cell>
          <cell r="I686" t="str">
            <v>hervido de acelgas</v>
          </cell>
          <cell r="J686" t="str">
            <v>sopa de tapioca</v>
          </cell>
          <cell r="K686" t="str">
            <v>solomillo madrileña</v>
          </cell>
          <cell r="L686" t="str">
            <v>revueltos de champiñón</v>
          </cell>
        </row>
        <row r="687">
          <cell r="B687">
            <v>36846</v>
          </cell>
          <cell r="C687">
            <v>830</v>
          </cell>
          <cell r="E687" t="str">
            <v>espaguetis graten</v>
          </cell>
          <cell r="F687" t="str">
            <v>lentejas estofadas</v>
          </cell>
          <cell r="G687" t="str">
            <v>pollo al jerez</v>
          </cell>
          <cell r="H687" t="str">
            <v>delicias en salsa verde</v>
          </cell>
          <cell r="I687" t="str">
            <v>sopa juliana</v>
          </cell>
          <cell r="J687" t="str">
            <v>patatas al horno</v>
          </cell>
          <cell r="K687" t="str">
            <v>salmón a la florentina</v>
          </cell>
          <cell r="L687" t="str">
            <v>panaché guarnecido</v>
          </cell>
        </row>
        <row r="688">
          <cell r="B688">
            <v>36847</v>
          </cell>
          <cell r="C688">
            <v>831</v>
          </cell>
          <cell r="E688" t="str">
            <v>paté a las finas hiervas</v>
          </cell>
          <cell r="F688" t="str">
            <v>fabada montañesa</v>
          </cell>
          <cell r="G688" t="str">
            <v>filete de ternera c/ guarnición</v>
          </cell>
          <cell r="H688" t="str">
            <v>sepia lionesa</v>
          </cell>
          <cell r="I688" t="str">
            <v>coliflor con ajo aceite</v>
          </cell>
          <cell r="J688" t="str">
            <v>crema hortelana</v>
          </cell>
          <cell r="K688" t="str">
            <v>lenguado meuniere</v>
          </cell>
          <cell r="L688" t="str">
            <v>pinchos mixtos</v>
          </cell>
        </row>
        <row r="689">
          <cell r="B689">
            <v>36848</v>
          </cell>
          <cell r="C689">
            <v>832</v>
          </cell>
          <cell r="E689" t="str">
            <v>huevos dos salsas</v>
          </cell>
          <cell r="F689" t="str">
            <v>sopa de la abuela</v>
          </cell>
          <cell r="G689" t="str">
            <v>paella valenciana</v>
          </cell>
          <cell r="H689" t="str">
            <v>pechugas villerroy</v>
          </cell>
          <cell r="I689" t="str">
            <v>alcachofas estofadas</v>
          </cell>
          <cell r="J689" t="str">
            <v>crema americana</v>
          </cell>
          <cell r="K689" t="str">
            <v>merluza romana</v>
          </cell>
          <cell r="L689" t="str">
            <v>jamón con ensalada</v>
          </cell>
        </row>
        <row r="690">
          <cell r="B690">
            <v>36849</v>
          </cell>
          <cell r="C690">
            <v>833</v>
          </cell>
          <cell r="E690" t="str">
            <v>pote gallego</v>
          </cell>
          <cell r="F690" t="str">
            <v>pizzas falsas</v>
          </cell>
          <cell r="G690" t="str">
            <v>blanqueta de magro</v>
          </cell>
          <cell r="H690" t="str">
            <v>huevos florentina</v>
          </cell>
          <cell r="I690" t="str">
            <v>paté a la griega</v>
          </cell>
          <cell r="J690" t="str">
            <v>crema de champiñón</v>
          </cell>
          <cell r="K690" t="str">
            <v>trucha a la navarra</v>
          </cell>
          <cell r="L690" t="str">
            <v>lomo empanado</v>
          </cell>
        </row>
        <row r="691">
          <cell r="B691">
            <v>36850</v>
          </cell>
          <cell r="C691">
            <v>834</v>
          </cell>
          <cell r="E691" t="str">
            <v>empanadillas con pisto</v>
          </cell>
          <cell r="F691" t="str">
            <v>arroz al horno</v>
          </cell>
          <cell r="G691" t="str">
            <v>bacalao a la vizcaina</v>
          </cell>
          <cell r="H691" t="str">
            <v>pollo al ajillo</v>
          </cell>
          <cell r="I691" t="str">
            <v>puré hortelana</v>
          </cell>
          <cell r="J691" t="str">
            <v>judías con jamón</v>
          </cell>
          <cell r="K691" t="str">
            <v>huevos fritos con morcilla</v>
          </cell>
          <cell r="L691" t="str">
            <v>panaché de fiambre</v>
          </cell>
        </row>
        <row r="692">
          <cell r="B692">
            <v>36851</v>
          </cell>
          <cell r="C692">
            <v>835</v>
          </cell>
          <cell r="E692" t="str">
            <v>patatas aragonesa</v>
          </cell>
          <cell r="F692" t="str">
            <v>pimientos rellenos</v>
          </cell>
          <cell r="G692" t="str">
            <v>hamburguesas de ternera a la plancha</v>
          </cell>
          <cell r="H692" t="str">
            <v>filete de perca a la levantina</v>
          </cell>
          <cell r="I692" t="str">
            <v>acelgas con ajetes</v>
          </cell>
          <cell r="J692" t="str">
            <v>crema de espárragos</v>
          </cell>
          <cell r="K692" t="str">
            <v>salchichas frankfurt con puré</v>
          </cell>
          <cell r="L692" t="str">
            <v>filete de pavo a la maestra</v>
          </cell>
        </row>
        <row r="693">
          <cell r="B693">
            <v>36852</v>
          </cell>
          <cell r="C693">
            <v>836</v>
          </cell>
          <cell r="E693" t="str">
            <v>ensalada de queso fresco</v>
          </cell>
          <cell r="F693" t="str">
            <v>sopa bullavesa</v>
          </cell>
          <cell r="G693" t="str">
            <v>paletilla a la tártara</v>
          </cell>
          <cell r="H693" t="str">
            <v>croquetas de bacalao</v>
          </cell>
          <cell r="I693" t="str">
            <v>alcachofas con jamón</v>
          </cell>
          <cell r="J693" t="str">
            <v>sándwich vegetal</v>
          </cell>
          <cell r="K693" t="str">
            <v>emperador grillé</v>
          </cell>
          <cell r="L693" t="str">
            <v>tortilla española</v>
          </cell>
        </row>
        <row r="694">
          <cell r="B694">
            <v>36853</v>
          </cell>
          <cell r="C694">
            <v>837</v>
          </cell>
          <cell r="E694" t="str">
            <v>arroz María cristina</v>
          </cell>
          <cell r="F694" t="str">
            <v>potaje de espinacas</v>
          </cell>
          <cell r="G694" t="str">
            <v>muslos sevillana</v>
          </cell>
          <cell r="H694" t="str">
            <v>calamares orly</v>
          </cell>
          <cell r="I694" t="str">
            <v>coliflor gratinada</v>
          </cell>
          <cell r="J694" t="str">
            <v>sopa de fideos</v>
          </cell>
          <cell r="K694" t="str">
            <v>pizzas napolitana</v>
          </cell>
          <cell r="L694" t="str">
            <v>tortilla de Jamón y queso</v>
          </cell>
        </row>
        <row r="695">
          <cell r="B695">
            <v>36854</v>
          </cell>
          <cell r="C695">
            <v>838</v>
          </cell>
          <cell r="E695" t="str">
            <v>Sopa de merluza</v>
          </cell>
          <cell r="F695" t="str">
            <v>Ensalada variada</v>
          </cell>
          <cell r="G695" t="str">
            <v>chuletas de cordero</v>
          </cell>
          <cell r="H695" t="str">
            <v>merluza golber</v>
          </cell>
          <cell r="I695" t="str">
            <v>Panaché de verduras</v>
          </cell>
          <cell r="J695" t="str">
            <v>puré solferno</v>
          </cell>
          <cell r="K695" t="str">
            <v>croquetas de jamón</v>
          </cell>
          <cell r="L695" t="str">
            <v>huevos fritos con chorizo</v>
          </cell>
        </row>
        <row r="696">
          <cell r="B696">
            <v>36855</v>
          </cell>
          <cell r="C696">
            <v>839</v>
          </cell>
          <cell r="E696" t="str">
            <v>entremeses variados</v>
          </cell>
          <cell r="F696" t="str">
            <v>alcachofas salteadas con jamón</v>
          </cell>
          <cell r="G696" t="str">
            <v>fideua alicantina</v>
          </cell>
          <cell r="H696" t="str">
            <v>gallón a la española</v>
          </cell>
          <cell r="I696" t="str">
            <v>espárragos con mayonesa</v>
          </cell>
          <cell r="J696" t="str">
            <v>sopa paisana</v>
          </cell>
          <cell r="K696" t="str">
            <v>lenguado a la plancha</v>
          </cell>
          <cell r="L696" t="str">
            <v>huevos duros con paté</v>
          </cell>
        </row>
        <row r="697">
          <cell r="B697">
            <v>36856</v>
          </cell>
          <cell r="C697">
            <v>840</v>
          </cell>
          <cell r="E697" t="str">
            <v>ensalada mejicana</v>
          </cell>
          <cell r="F697" t="str">
            <v>patatas con bacalao</v>
          </cell>
          <cell r="G697" t="str">
            <v>arroz milanesa</v>
          </cell>
          <cell r="H697" t="str">
            <v>san jacobos</v>
          </cell>
          <cell r="I697" t="str">
            <v>ensalada alemana</v>
          </cell>
          <cell r="J697" t="str">
            <v>crema de puerros</v>
          </cell>
          <cell r="K697" t="str">
            <v>lomo con pimientos</v>
          </cell>
          <cell r="L697" t="str">
            <v>salmón a la almendra</v>
          </cell>
        </row>
        <row r="698">
          <cell r="B698">
            <v>36857</v>
          </cell>
          <cell r="C698">
            <v>841</v>
          </cell>
          <cell r="E698" t="str">
            <v>sopa de cebolla</v>
          </cell>
          <cell r="F698" t="str">
            <v>espirales y judías al ajillo</v>
          </cell>
          <cell r="G698" t="str">
            <v>rollitos de primavera</v>
          </cell>
          <cell r="H698" t="str">
            <v>estofado de ternera</v>
          </cell>
          <cell r="I698" t="str">
            <v>pastel de atún</v>
          </cell>
          <cell r="J698" t="str">
            <v>sopa de pollo</v>
          </cell>
          <cell r="K698" t="str">
            <v>lomos de merluza marinera</v>
          </cell>
          <cell r="L698" t="str">
            <v>jamón york con ensalada</v>
          </cell>
        </row>
        <row r="699">
          <cell r="B699">
            <v>36858</v>
          </cell>
          <cell r="C699">
            <v>842</v>
          </cell>
          <cell r="E699" t="str">
            <v>entremeses calientes</v>
          </cell>
          <cell r="F699" t="str">
            <v>ensalada de garbanzos</v>
          </cell>
          <cell r="G699" t="str">
            <v>arroz a la cubana</v>
          </cell>
          <cell r="H699" t="str">
            <v>trucha a la vizcaina</v>
          </cell>
          <cell r="I699" t="str">
            <v>ensalada cecilia</v>
          </cell>
          <cell r="J699" t="str">
            <v>crema a la almendra</v>
          </cell>
          <cell r="K699" t="str">
            <v>filete con guarnición</v>
          </cell>
          <cell r="L699" t="str">
            <v>croquetas caseras</v>
          </cell>
        </row>
        <row r="700">
          <cell r="B700">
            <v>36859</v>
          </cell>
          <cell r="C700">
            <v>843</v>
          </cell>
          <cell r="E700" t="str">
            <v>lentejas estofadas</v>
          </cell>
          <cell r="F700" t="str">
            <v>ensalada de verduras con atún</v>
          </cell>
          <cell r="G700" t="str">
            <v>lomo adobado</v>
          </cell>
          <cell r="H700" t="str">
            <v>pulpos encebollados</v>
          </cell>
          <cell r="I700" t="str">
            <v>puré de legumbre juanita</v>
          </cell>
          <cell r="J700" t="str">
            <v>guisantes portuguesa</v>
          </cell>
          <cell r="K700" t="str">
            <v>embutido serrano con patatas</v>
          </cell>
          <cell r="L700" t="str">
            <v>pescaditos gaditana</v>
          </cell>
        </row>
        <row r="701">
          <cell r="B701">
            <v>36860</v>
          </cell>
          <cell r="C701">
            <v>844</v>
          </cell>
          <cell r="E701" t="str">
            <v>ensalada estadon con mayonesa</v>
          </cell>
          <cell r="F701" t="str">
            <v>empanada gallega c/ guarnición</v>
          </cell>
          <cell r="G701" t="str">
            <v>huevos escalfados aurora</v>
          </cell>
          <cell r="H701" t="str">
            <v>pollo a la murciana</v>
          </cell>
          <cell r="I701" t="str">
            <v>alcachofas salteadas</v>
          </cell>
          <cell r="J701" t="str">
            <v>sopa mallorquina</v>
          </cell>
          <cell r="K701" t="str">
            <v>pinchos marineros</v>
          </cell>
          <cell r="L701" t="str">
            <v>escalope al ajo y tomate</v>
          </cell>
        </row>
        <row r="702">
          <cell r="B702">
            <v>36861</v>
          </cell>
          <cell r="C702">
            <v>845</v>
          </cell>
          <cell r="E702" t="str">
            <v>sándwichs alemana</v>
          </cell>
          <cell r="F702" t="str">
            <v>fideuá castellana</v>
          </cell>
          <cell r="G702" t="str">
            <v>caldereta extremeña</v>
          </cell>
          <cell r="H702" t="str">
            <v>delicias de mar</v>
          </cell>
          <cell r="I702" t="str">
            <v>hervido valenciano</v>
          </cell>
          <cell r="J702" t="str">
            <v>sopa de sémola</v>
          </cell>
          <cell r="K702" t="str">
            <v>salmón al orégano</v>
          </cell>
          <cell r="L702" t="str">
            <v>huevos fritos con bacon</v>
          </cell>
        </row>
        <row r="703">
          <cell r="B703">
            <v>36862</v>
          </cell>
          <cell r="C703">
            <v>846</v>
          </cell>
          <cell r="E703" t="str">
            <v>entremeses mixtos</v>
          </cell>
          <cell r="F703" t="str">
            <v>crema de ave</v>
          </cell>
          <cell r="G703" t="str">
            <v>paella de mariscos</v>
          </cell>
          <cell r="H703" t="str">
            <v>pollo al ajillo</v>
          </cell>
          <cell r="I703" t="str">
            <v>puré parmentiere</v>
          </cell>
          <cell r="J703" t="str">
            <v>menestra de verduras</v>
          </cell>
          <cell r="K703" t="str">
            <v>tortilla de champiñón</v>
          </cell>
          <cell r="L703" t="str">
            <v>jamón serrano y 1/2 tomate</v>
          </cell>
        </row>
        <row r="704">
          <cell r="B704">
            <v>36863</v>
          </cell>
          <cell r="C704">
            <v>847</v>
          </cell>
          <cell r="E704" t="str">
            <v>guisado de cordero</v>
          </cell>
          <cell r="F704" t="str">
            <v>ensalada juliana</v>
          </cell>
          <cell r="G704" t="str">
            <v>canelones rosini</v>
          </cell>
          <cell r="H704" t="str">
            <v>filete de merluza andaluza</v>
          </cell>
          <cell r="I704" t="str">
            <v>puré castellana</v>
          </cell>
          <cell r="J704" t="str">
            <v>judías a la española</v>
          </cell>
          <cell r="K704" t="str">
            <v>lomo a la piña</v>
          </cell>
          <cell r="L704" t="str">
            <v>croquetas caseras</v>
          </cell>
        </row>
        <row r="705">
          <cell r="B705">
            <v>36864</v>
          </cell>
          <cell r="C705">
            <v>848</v>
          </cell>
          <cell r="E705" t="str">
            <v>ensalada con salsa rosa</v>
          </cell>
          <cell r="F705" t="str">
            <v>sopa de arroz</v>
          </cell>
          <cell r="G705" t="str">
            <v>berenjenas rellenas</v>
          </cell>
          <cell r="H705" t="str">
            <v>huevos mellelber</v>
          </cell>
          <cell r="I705" t="str">
            <v>sopa catalana</v>
          </cell>
          <cell r="J705" t="str">
            <v>ensalada de pollo</v>
          </cell>
          <cell r="K705" t="str">
            <v>setas provenzal con salchichas</v>
          </cell>
          <cell r="L705" t="str">
            <v>merluza plancha con salsa tártara</v>
          </cell>
        </row>
        <row r="706">
          <cell r="B706">
            <v>36865</v>
          </cell>
          <cell r="C706">
            <v>849</v>
          </cell>
          <cell r="E706" t="str">
            <v>entremeses variados</v>
          </cell>
          <cell r="F706" t="str">
            <v>macarrones boloñesa</v>
          </cell>
          <cell r="G706" t="str">
            <v>brochetas de solomillo</v>
          </cell>
          <cell r="H706" t="str">
            <v>bacalao al pil pil</v>
          </cell>
          <cell r="I706" t="str">
            <v>marmita provenzal</v>
          </cell>
          <cell r="J706" t="str">
            <v>espinacas a la crema</v>
          </cell>
          <cell r="K706" t="str">
            <v>blanco y negro valenciano</v>
          </cell>
          <cell r="L706" t="str">
            <v>delicias de pollo</v>
          </cell>
        </row>
        <row r="707">
          <cell r="B707">
            <v>36866</v>
          </cell>
          <cell r="C707">
            <v>850</v>
          </cell>
          <cell r="E707" t="str">
            <v>arrós amb fesols i naps</v>
          </cell>
          <cell r="F707" t="str">
            <v>ensalada primavera</v>
          </cell>
          <cell r="G707" t="str">
            <v>carbonada flambé</v>
          </cell>
          <cell r="H707" t="str">
            <v>atún con pisto</v>
          </cell>
          <cell r="I707" t="str">
            <v>patatas a la húngara</v>
          </cell>
          <cell r="J707" t="str">
            <v>crema de champiñón</v>
          </cell>
          <cell r="K707" t="str">
            <v>tortilla aragonesa</v>
          </cell>
          <cell r="L707" t="str">
            <v>lomo a la castellana</v>
          </cell>
        </row>
        <row r="708">
          <cell r="B708">
            <v>36867</v>
          </cell>
          <cell r="C708">
            <v>851</v>
          </cell>
          <cell r="E708" t="str">
            <v>sopa lionesa gratinada</v>
          </cell>
          <cell r="F708" t="str">
            <v>pasta napolitana</v>
          </cell>
          <cell r="G708" t="str">
            <v>merluza poché dos salsas</v>
          </cell>
          <cell r="H708" t="str">
            <v>lomo adobado en su jugo</v>
          </cell>
          <cell r="I708" t="str">
            <v>sopa popieta al melón</v>
          </cell>
          <cell r="J708" t="str">
            <v>alcachofas con jamón</v>
          </cell>
          <cell r="K708" t="str">
            <v>huevos fritos con jamón</v>
          </cell>
          <cell r="L708" t="str">
            <v>palitos de merluza</v>
          </cell>
        </row>
        <row r="709">
          <cell r="B709">
            <v>36868</v>
          </cell>
          <cell r="C709">
            <v>852</v>
          </cell>
          <cell r="E709" t="str">
            <v>sopa de almejas</v>
          </cell>
          <cell r="F709" t="str">
            <v>pizzas con champiñón</v>
          </cell>
          <cell r="G709" t="str">
            <v>filete de ternera sevillana</v>
          </cell>
          <cell r="H709" t="str">
            <v>huevos a la rusa</v>
          </cell>
          <cell r="I709" t="str">
            <v>puré bretona</v>
          </cell>
          <cell r="J709" t="str">
            <v>ensalada a la vinagreta</v>
          </cell>
          <cell r="K709" t="str">
            <v>lenguado al cava</v>
          </cell>
          <cell r="L709" t="str">
            <v>brocheta mixta</v>
          </cell>
        </row>
        <row r="710">
          <cell r="B710">
            <v>36869</v>
          </cell>
          <cell r="C710">
            <v>853</v>
          </cell>
          <cell r="E710" t="str">
            <v>ensalada de la seu</v>
          </cell>
          <cell r="F710" t="str">
            <v>consomé al jerez</v>
          </cell>
          <cell r="G710" t="str">
            <v>paella de pollo y conejo</v>
          </cell>
          <cell r="H710" t="str">
            <v xml:space="preserve">roti de pavo </v>
          </cell>
          <cell r="I710" t="str">
            <v>sopa de novia</v>
          </cell>
          <cell r="J710" t="str">
            <v>cogollo de aranjuez</v>
          </cell>
          <cell r="K710" t="str">
            <v>emperador asturiana</v>
          </cell>
          <cell r="L710" t="str">
            <v>croquetas especiales</v>
          </cell>
        </row>
        <row r="711">
          <cell r="B711">
            <v>36870</v>
          </cell>
          <cell r="C711">
            <v>854</v>
          </cell>
          <cell r="E711" t="str">
            <v>Sopa Marinera</v>
          </cell>
          <cell r="F711" t="str">
            <v>Menestra de Verduras</v>
          </cell>
          <cell r="G711" t="str">
            <v>Pollo al Limón</v>
          </cell>
          <cell r="H711" t="str">
            <v>Bacaladilla a la Andaluza</v>
          </cell>
          <cell r="I711" t="str">
            <v>Puré de Guisantes</v>
          </cell>
          <cell r="J711" t="str">
            <v>Sopa de Cebolla</v>
          </cell>
          <cell r="K711" t="str">
            <v>Tortilla Española</v>
          </cell>
          <cell r="L711" t="str">
            <v>Embutido Valenciano</v>
          </cell>
        </row>
        <row r="712">
          <cell r="B712">
            <v>36871</v>
          </cell>
          <cell r="C712">
            <v>855</v>
          </cell>
        </row>
        <row r="713">
          <cell r="B713">
            <v>36872</v>
          </cell>
          <cell r="C713">
            <v>856</v>
          </cell>
        </row>
        <row r="714">
          <cell r="B714">
            <v>36873</v>
          </cell>
          <cell r="C714">
            <v>857</v>
          </cell>
        </row>
        <row r="715">
          <cell r="B715">
            <v>36874</v>
          </cell>
          <cell r="C715">
            <v>858</v>
          </cell>
        </row>
        <row r="716">
          <cell r="B716">
            <v>36875</v>
          </cell>
          <cell r="C716">
            <v>859</v>
          </cell>
        </row>
        <row r="717">
          <cell r="B717">
            <v>36876</v>
          </cell>
          <cell r="C717">
            <v>860</v>
          </cell>
        </row>
        <row r="718">
          <cell r="B718">
            <v>36877</v>
          </cell>
          <cell r="C718">
            <v>861</v>
          </cell>
        </row>
        <row r="719">
          <cell r="B719">
            <v>36878</v>
          </cell>
          <cell r="C719">
            <v>862</v>
          </cell>
        </row>
        <row r="720">
          <cell r="B720">
            <v>36879</v>
          </cell>
          <cell r="C720">
            <v>863</v>
          </cell>
        </row>
        <row r="721">
          <cell r="B721">
            <v>36880</v>
          </cell>
          <cell r="C721">
            <v>864</v>
          </cell>
        </row>
        <row r="722">
          <cell r="B722">
            <v>36881</v>
          </cell>
          <cell r="C722">
            <v>865</v>
          </cell>
        </row>
        <row r="723">
          <cell r="B723">
            <v>36882</v>
          </cell>
          <cell r="C723">
            <v>866</v>
          </cell>
        </row>
        <row r="724">
          <cell r="B724">
            <v>36883</v>
          </cell>
          <cell r="C724">
            <v>867</v>
          </cell>
        </row>
        <row r="725">
          <cell r="B725">
            <v>36884</v>
          </cell>
          <cell r="C725">
            <v>868</v>
          </cell>
        </row>
        <row r="726">
          <cell r="B726">
            <v>36885</v>
          </cell>
          <cell r="C726">
            <v>869</v>
          </cell>
        </row>
        <row r="727">
          <cell r="B727">
            <v>36886</v>
          </cell>
          <cell r="C727">
            <v>870</v>
          </cell>
        </row>
        <row r="728">
          <cell r="B728">
            <v>36887</v>
          </cell>
          <cell r="C728">
            <v>871</v>
          </cell>
        </row>
        <row r="729">
          <cell r="B729">
            <v>36888</v>
          </cell>
          <cell r="C729">
            <v>872</v>
          </cell>
        </row>
        <row r="730">
          <cell r="B730">
            <v>36889</v>
          </cell>
          <cell r="C730">
            <v>873</v>
          </cell>
        </row>
        <row r="731">
          <cell r="B731">
            <v>36890</v>
          </cell>
          <cell r="C731">
            <v>874</v>
          </cell>
        </row>
        <row r="732">
          <cell r="B732">
            <v>36891</v>
          </cell>
          <cell r="C732">
            <v>875</v>
          </cell>
        </row>
        <row r="733">
          <cell r="B733">
            <v>36892</v>
          </cell>
          <cell r="C733">
            <v>876</v>
          </cell>
        </row>
        <row r="734">
          <cell r="B734">
            <v>36893</v>
          </cell>
          <cell r="C734">
            <v>877</v>
          </cell>
        </row>
        <row r="735">
          <cell r="B735">
            <v>36894</v>
          </cell>
          <cell r="C735">
            <v>878</v>
          </cell>
        </row>
        <row r="736">
          <cell r="B736">
            <v>36895</v>
          </cell>
          <cell r="C736">
            <v>879</v>
          </cell>
        </row>
        <row r="737">
          <cell r="B737">
            <v>36896</v>
          </cell>
          <cell r="C737">
            <v>880</v>
          </cell>
        </row>
        <row r="738">
          <cell r="B738">
            <v>36897</v>
          </cell>
          <cell r="C738">
            <v>881</v>
          </cell>
        </row>
        <row r="739">
          <cell r="B739">
            <v>36898</v>
          </cell>
          <cell r="C739">
            <v>882</v>
          </cell>
        </row>
        <row r="740">
          <cell r="B740">
            <v>36899</v>
          </cell>
          <cell r="C740">
            <v>883</v>
          </cell>
        </row>
        <row r="741">
          <cell r="B741">
            <v>36900</v>
          </cell>
          <cell r="C741">
            <v>884</v>
          </cell>
        </row>
        <row r="742">
          <cell r="B742">
            <v>36901</v>
          </cell>
          <cell r="C742">
            <v>885</v>
          </cell>
        </row>
        <row r="743">
          <cell r="B743">
            <v>36902</v>
          </cell>
          <cell r="C743">
            <v>886</v>
          </cell>
        </row>
        <row r="744">
          <cell r="B744">
            <v>36903</v>
          </cell>
          <cell r="C744">
            <v>887</v>
          </cell>
        </row>
        <row r="745">
          <cell r="B745">
            <v>36904</v>
          </cell>
          <cell r="C745">
            <v>888</v>
          </cell>
        </row>
        <row r="746">
          <cell r="B746">
            <v>36905</v>
          </cell>
          <cell r="C746">
            <v>889</v>
          </cell>
        </row>
        <row r="747">
          <cell r="B747">
            <v>36906</v>
          </cell>
          <cell r="C747">
            <v>890</v>
          </cell>
        </row>
        <row r="748">
          <cell r="B748">
            <v>36907</v>
          </cell>
          <cell r="C748">
            <v>891</v>
          </cell>
        </row>
        <row r="749">
          <cell r="B749">
            <v>36908</v>
          </cell>
          <cell r="C749">
            <v>892</v>
          </cell>
        </row>
        <row r="750">
          <cell r="B750">
            <v>36909</v>
          </cell>
          <cell r="C750">
            <v>893</v>
          </cell>
        </row>
        <row r="751">
          <cell r="B751">
            <v>36910</v>
          </cell>
          <cell r="C751">
            <v>894</v>
          </cell>
        </row>
        <row r="752">
          <cell r="B752">
            <v>36911</v>
          </cell>
          <cell r="C752">
            <v>895</v>
          </cell>
        </row>
        <row r="753">
          <cell r="B753">
            <v>36912</v>
          </cell>
          <cell r="C753">
            <v>896</v>
          </cell>
        </row>
        <row r="754">
          <cell r="B754">
            <v>36913</v>
          </cell>
          <cell r="C754">
            <v>897</v>
          </cell>
        </row>
        <row r="755">
          <cell r="B755">
            <v>36914</v>
          </cell>
          <cell r="C755">
            <v>898</v>
          </cell>
        </row>
        <row r="756">
          <cell r="B756">
            <v>36915</v>
          </cell>
          <cell r="C756">
            <v>899</v>
          </cell>
        </row>
        <row r="757">
          <cell r="B757">
            <v>36916</v>
          </cell>
          <cell r="C757">
            <v>900</v>
          </cell>
        </row>
        <row r="758">
          <cell r="B758">
            <v>36917</v>
          </cell>
          <cell r="C758">
            <v>901</v>
          </cell>
        </row>
        <row r="759">
          <cell r="B759">
            <v>36918</v>
          </cell>
          <cell r="C759">
            <v>902</v>
          </cell>
        </row>
        <row r="760">
          <cell r="B760">
            <v>36919</v>
          </cell>
          <cell r="C760">
            <v>903</v>
          </cell>
        </row>
        <row r="761">
          <cell r="B761">
            <v>36920</v>
          </cell>
          <cell r="C761">
            <v>904</v>
          </cell>
        </row>
        <row r="762">
          <cell r="B762">
            <v>36921</v>
          </cell>
          <cell r="C762">
            <v>905</v>
          </cell>
        </row>
        <row r="763">
          <cell r="B763">
            <v>36922</v>
          </cell>
          <cell r="C763">
            <v>906</v>
          </cell>
        </row>
        <row r="764">
          <cell r="B764">
            <v>36923</v>
          </cell>
          <cell r="C764">
            <v>907</v>
          </cell>
        </row>
        <row r="765">
          <cell r="B765">
            <v>36924</v>
          </cell>
          <cell r="C765">
            <v>908</v>
          </cell>
        </row>
        <row r="766">
          <cell r="B766">
            <v>36925</v>
          </cell>
          <cell r="C766">
            <v>909</v>
          </cell>
        </row>
        <row r="767">
          <cell r="B767">
            <v>36926</v>
          </cell>
          <cell r="C767">
            <v>910</v>
          </cell>
        </row>
        <row r="768">
          <cell r="B768">
            <v>36927</v>
          </cell>
          <cell r="C768">
            <v>911</v>
          </cell>
        </row>
        <row r="769">
          <cell r="B769">
            <v>36928</v>
          </cell>
          <cell r="C769">
            <v>912</v>
          </cell>
        </row>
        <row r="770">
          <cell r="B770">
            <v>36929</v>
          </cell>
          <cell r="C770">
            <v>913</v>
          </cell>
        </row>
        <row r="771">
          <cell r="B771">
            <v>36930</v>
          </cell>
          <cell r="C771">
            <v>914</v>
          </cell>
        </row>
        <row r="772">
          <cell r="B772">
            <v>36931</v>
          </cell>
          <cell r="C772">
            <v>915</v>
          </cell>
        </row>
        <row r="773">
          <cell r="B773">
            <v>36932</v>
          </cell>
          <cell r="C773">
            <v>916</v>
          </cell>
        </row>
        <row r="774">
          <cell r="B774">
            <v>36933</v>
          </cell>
          <cell r="C774">
            <v>917</v>
          </cell>
        </row>
        <row r="775">
          <cell r="B775">
            <v>36934</v>
          </cell>
          <cell r="C775">
            <v>918</v>
          </cell>
        </row>
        <row r="776">
          <cell r="B776">
            <v>36935</v>
          </cell>
          <cell r="C776">
            <v>919</v>
          </cell>
        </row>
        <row r="777">
          <cell r="B777">
            <v>36936</v>
          </cell>
          <cell r="C777">
            <v>920</v>
          </cell>
        </row>
        <row r="778">
          <cell r="B778">
            <v>36937</v>
          </cell>
          <cell r="C778">
            <v>921</v>
          </cell>
        </row>
        <row r="779">
          <cell r="B779">
            <v>36938</v>
          </cell>
          <cell r="C779">
            <v>922</v>
          </cell>
        </row>
        <row r="780">
          <cell r="B780">
            <v>36939</v>
          </cell>
          <cell r="C780">
            <v>923</v>
          </cell>
        </row>
        <row r="781">
          <cell r="B781">
            <v>36940</v>
          </cell>
          <cell r="C781">
            <v>924</v>
          </cell>
        </row>
        <row r="782">
          <cell r="B782">
            <v>36941</v>
          </cell>
          <cell r="C782">
            <v>925</v>
          </cell>
        </row>
        <row r="783">
          <cell r="B783">
            <v>36942</v>
          </cell>
          <cell r="C783">
            <v>926</v>
          </cell>
        </row>
        <row r="784">
          <cell r="B784">
            <v>36943</v>
          </cell>
          <cell r="C784">
            <v>927</v>
          </cell>
        </row>
        <row r="785">
          <cell r="B785">
            <v>36944</v>
          </cell>
          <cell r="C785">
            <v>928</v>
          </cell>
        </row>
        <row r="786">
          <cell r="B786">
            <v>36945</v>
          </cell>
          <cell r="C786">
            <v>929</v>
          </cell>
        </row>
        <row r="787">
          <cell r="B787">
            <v>36946</v>
          </cell>
          <cell r="C787">
            <v>930</v>
          </cell>
        </row>
        <row r="788">
          <cell r="B788">
            <v>36947</v>
          </cell>
          <cell r="C788">
            <v>931</v>
          </cell>
        </row>
        <row r="789">
          <cell r="B789">
            <v>36948</v>
          </cell>
          <cell r="C789">
            <v>932</v>
          </cell>
        </row>
        <row r="790">
          <cell r="B790">
            <v>36949</v>
          </cell>
          <cell r="C790">
            <v>933</v>
          </cell>
        </row>
        <row r="791">
          <cell r="B791">
            <v>36950</v>
          </cell>
          <cell r="C791">
            <v>934</v>
          </cell>
        </row>
        <row r="792">
          <cell r="B792">
            <v>36951</v>
          </cell>
          <cell r="C792">
            <v>935</v>
          </cell>
        </row>
        <row r="793">
          <cell r="B793">
            <v>36952</v>
          </cell>
          <cell r="C793">
            <v>936</v>
          </cell>
        </row>
        <row r="794">
          <cell r="B794">
            <v>36953</v>
          </cell>
          <cell r="C794">
            <v>937</v>
          </cell>
        </row>
        <row r="795">
          <cell r="B795">
            <v>36954</v>
          </cell>
          <cell r="C795">
            <v>938</v>
          </cell>
        </row>
        <row r="796">
          <cell r="B796">
            <v>36955</v>
          </cell>
          <cell r="C796">
            <v>939</v>
          </cell>
        </row>
        <row r="797">
          <cell r="B797">
            <v>36956</v>
          </cell>
          <cell r="C797">
            <v>940</v>
          </cell>
        </row>
        <row r="798">
          <cell r="B798">
            <v>36957</v>
          </cell>
          <cell r="C798">
            <v>941</v>
          </cell>
        </row>
        <row r="799">
          <cell r="B799">
            <v>36958</v>
          </cell>
          <cell r="C799">
            <v>942</v>
          </cell>
        </row>
        <row r="800">
          <cell r="B800">
            <v>36959</v>
          </cell>
          <cell r="C800">
            <v>943</v>
          </cell>
        </row>
        <row r="801">
          <cell r="B801">
            <v>36960</v>
          </cell>
          <cell r="C801">
            <v>944</v>
          </cell>
        </row>
        <row r="802">
          <cell r="B802">
            <v>36961</v>
          </cell>
          <cell r="C802">
            <v>945</v>
          </cell>
        </row>
        <row r="803">
          <cell r="B803">
            <v>36962</v>
          </cell>
          <cell r="C803">
            <v>946</v>
          </cell>
        </row>
        <row r="804">
          <cell r="B804">
            <v>36963</v>
          </cell>
          <cell r="C804">
            <v>947</v>
          </cell>
        </row>
        <row r="805">
          <cell r="B805">
            <v>36964</v>
          </cell>
          <cell r="C805">
            <v>948</v>
          </cell>
        </row>
        <row r="806">
          <cell r="B806">
            <v>36965</v>
          </cell>
          <cell r="C806">
            <v>949</v>
          </cell>
        </row>
        <row r="807">
          <cell r="B807">
            <v>36966</v>
          </cell>
          <cell r="C807">
            <v>950</v>
          </cell>
        </row>
        <row r="808">
          <cell r="B808">
            <v>36967</v>
          </cell>
          <cell r="C808">
            <v>951</v>
          </cell>
        </row>
        <row r="809">
          <cell r="B809">
            <v>36968</v>
          </cell>
          <cell r="C809">
            <v>952</v>
          </cell>
        </row>
        <row r="810">
          <cell r="B810">
            <v>36969</v>
          </cell>
          <cell r="C810">
            <v>953</v>
          </cell>
        </row>
        <row r="811">
          <cell r="B811">
            <v>36970</v>
          </cell>
          <cell r="C811">
            <v>954</v>
          </cell>
        </row>
        <row r="812">
          <cell r="B812">
            <v>36971</v>
          </cell>
          <cell r="C812">
            <v>955</v>
          </cell>
        </row>
        <row r="813">
          <cell r="B813">
            <v>36972</v>
          </cell>
          <cell r="C813">
            <v>956</v>
          </cell>
        </row>
        <row r="814">
          <cell r="B814">
            <v>36973</v>
          </cell>
          <cell r="C814">
            <v>957</v>
          </cell>
        </row>
        <row r="815">
          <cell r="B815">
            <v>36974</v>
          </cell>
          <cell r="C815">
            <v>958</v>
          </cell>
        </row>
        <row r="816">
          <cell r="B816">
            <v>36975</v>
          </cell>
          <cell r="C816">
            <v>959</v>
          </cell>
        </row>
        <row r="817">
          <cell r="B817">
            <v>36976</v>
          </cell>
          <cell r="C817">
            <v>960</v>
          </cell>
        </row>
        <row r="818">
          <cell r="B818">
            <v>36977</v>
          </cell>
          <cell r="C818">
            <v>961</v>
          </cell>
        </row>
        <row r="819">
          <cell r="B819">
            <v>36978</v>
          </cell>
          <cell r="C819">
            <v>962</v>
          </cell>
        </row>
        <row r="820">
          <cell r="B820">
            <v>36979</v>
          </cell>
          <cell r="C820">
            <v>963</v>
          </cell>
        </row>
        <row r="821">
          <cell r="B821">
            <v>36980</v>
          </cell>
          <cell r="C821">
            <v>964</v>
          </cell>
        </row>
        <row r="822">
          <cell r="B822">
            <v>36981</v>
          </cell>
          <cell r="C822">
            <v>965</v>
          </cell>
        </row>
        <row r="823">
          <cell r="B823">
            <v>36982</v>
          </cell>
          <cell r="C823">
            <v>966</v>
          </cell>
        </row>
        <row r="824">
          <cell r="B824">
            <v>36983</v>
          </cell>
          <cell r="C824">
            <v>967</v>
          </cell>
        </row>
        <row r="825">
          <cell r="B825">
            <v>36984</v>
          </cell>
          <cell r="C825">
            <v>968</v>
          </cell>
        </row>
        <row r="826">
          <cell r="B826">
            <v>36985</v>
          </cell>
          <cell r="C826">
            <v>969</v>
          </cell>
        </row>
        <row r="827">
          <cell r="B827">
            <v>36986</v>
          </cell>
          <cell r="C827">
            <v>970</v>
          </cell>
        </row>
        <row r="828">
          <cell r="B828">
            <v>36987</v>
          </cell>
          <cell r="C828">
            <v>971</v>
          </cell>
        </row>
        <row r="829">
          <cell r="B829">
            <v>36988</v>
          </cell>
          <cell r="C829">
            <v>972</v>
          </cell>
        </row>
        <row r="830">
          <cell r="B830">
            <v>36989</v>
          </cell>
          <cell r="C830">
            <v>973</v>
          </cell>
        </row>
        <row r="831">
          <cell r="B831">
            <v>36990</v>
          </cell>
          <cell r="C831">
            <v>974</v>
          </cell>
        </row>
        <row r="832">
          <cell r="B832">
            <v>36991</v>
          </cell>
          <cell r="C832">
            <v>975</v>
          </cell>
        </row>
        <row r="833">
          <cell r="B833">
            <v>36992</v>
          </cell>
          <cell r="C833">
            <v>976</v>
          </cell>
        </row>
        <row r="834">
          <cell r="B834">
            <v>36993</v>
          </cell>
          <cell r="C834">
            <v>977</v>
          </cell>
        </row>
        <row r="835">
          <cell r="B835">
            <v>36994</v>
          </cell>
          <cell r="C835">
            <v>978</v>
          </cell>
        </row>
        <row r="836">
          <cell r="B836">
            <v>36995</v>
          </cell>
          <cell r="C836">
            <v>979</v>
          </cell>
        </row>
        <row r="837">
          <cell r="B837">
            <v>36996</v>
          </cell>
          <cell r="C837">
            <v>980</v>
          </cell>
        </row>
        <row r="838">
          <cell r="B838">
            <v>36997</v>
          </cell>
          <cell r="C838">
            <v>981</v>
          </cell>
        </row>
        <row r="839">
          <cell r="B839">
            <v>36998</v>
          </cell>
          <cell r="C839">
            <v>982</v>
          </cell>
        </row>
        <row r="840">
          <cell r="B840">
            <v>36999</v>
          </cell>
          <cell r="C840">
            <v>983</v>
          </cell>
        </row>
        <row r="841">
          <cell r="B841">
            <v>37000</v>
          </cell>
          <cell r="C841">
            <v>984</v>
          </cell>
        </row>
        <row r="842">
          <cell r="B842">
            <v>37001</v>
          </cell>
          <cell r="C842">
            <v>985</v>
          </cell>
        </row>
        <row r="843">
          <cell r="B843">
            <v>37002</v>
          </cell>
          <cell r="C843">
            <v>986</v>
          </cell>
        </row>
        <row r="844">
          <cell r="B844">
            <v>37003</v>
          </cell>
          <cell r="C844">
            <v>987</v>
          </cell>
        </row>
        <row r="845">
          <cell r="B845">
            <v>37004</v>
          </cell>
          <cell r="C845">
            <v>988</v>
          </cell>
        </row>
        <row r="846">
          <cell r="B846">
            <v>37005</v>
          </cell>
          <cell r="C846">
            <v>989</v>
          </cell>
        </row>
        <row r="847">
          <cell r="B847">
            <v>37006</v>
          </cell>
          <cell r="C847">
            <v>990</v>
          </cell>
        </row>
        <row r="848">
          <cell r="B848">
            <v>37007</v>
          </cell>
          <cell r="C848">
            <v>991</v>
          </cell>
        </row>
        <row r="849">
          <cell r="B849">
            <v>37008</v>
          </cell>
          <cell r="C849">
            <v>992</v>
          </cell>
        </row>
        <row r="850">
          <cell r="B850">
            <v>37009</v>
          </cell>
          <cell r="C850">
            <v>993</v>
          </cell>
        </row>
        <row r="851">
          <cell r="B851">
            <v>37010</v>
          </cell>
          <cell r="C851">
            <v>994</v>
          </cell>
        </row>
        <row r="852">
          <cell r="B852">
            <v>37011</v>
          </cell>
          <cell r="C852">
            <v>995</v>
          </cell>
        </row>
        <row r="853">
          <cell r="B853">
            <v>37012</v>
          </cell>
          <cell r="C853">
            <v>996</v>
          </cell>
        </row>
        <row r="854">
          <cell r="B854">
            <v>37013</v>
          </cell>
          <cell r="C854">
            <v>997</v>
          </cell>
        </row>
        <row r="855">
          <cell r="B855">
            <v>37014</v>
          </cell>
          <cell r="C855">
            <v>998</v>
          </cell>
        </row>
        <row r="856">
          <cell r="B856">
            <v>37015</v>
          </cell>
          <cell r="C856">
            <v>999</v>
          </cell>
        </row>
        <row r="857">
          <cell r="B857">
            <v>37016</v>
          </cell>
          <cell r="C857">
            <v>1000</v>
          </cell>
        </row>
        <row r="858">
          <cell r="B858">
            <v>37017</v>
          </cell>
          <cell r="C858">
            <v>1001</v>
          </cell>
        </row>
        <row r="859">
          <cell r="B859">
            <v>37018</v>
          </cell>
          <cell r="C859">
            <v>1002</v>
          </cell>
        </row>
        <row r="860">
          <cell r="B860">
            <v>37019</v>
          </cell>
          <cell r="C860">
            <v>1003</v>
          </cell>
        </row>
        <row r="861">
          <cell r="B861">
            <v>37020</v>
          </cell>
          <cell r="C861">
            <v>1004</v>
          </cell>
        </row>
        <row r="862">
          <cell r="B862">
            <v>37021</v>
          </cell>
          <cell r="C862">
            <v>1005</v>
          </cell>
        </row>
        <row r="863">
          <cell r="B863">
            <v>37022</v>
          </cell>
          <cell r="C863">
            <v>1006</v>
          </cell>
        </row>
        <row r="864">
          <cell r="B864">
            <v>37023</v>
          </cell>
          <cell r="C864">
            <v>1007</v>
          </cell>
        </row>
        <row r="865">
          <cell r="B865">
            <v>37024</v>
          </cell>
          <cell r="C865">
            <v>1008</v>
          </cell>
        </row>
        <row r="866">
          <cell r="B866">
            <v>37025</v>
          </cell>
          <cell r="C866">
            <v>1009</v>
          </cell>
        </row>
        <row r="867">
          <cell r="B867">
            <v>37026</v>
          </cell>
          <cell r="C867">
            <v>1010</v>
          </cell>
        </row>
        <row r="868">
          <cell r="B868">
            <v>37027</v>
          </cell>
          <cell r="C868">
            <v>1011</v>
          </cell>
        </row>
        <row r="869">
          <cell r="B869">
            <v>37028</v>
          </cell>
          <cell r="C869">
            <v>1012</v>
          </cell>
        </row>
        <row r="870">
          <cell r="B870">
            <v>37029</v>
          </cell>
          <cell r="C870">
            <v>1013</v>
          </cell>
        </row>
        <row r="871">
          <cell r="B871">
            <v>37030</v>
          </cell>
          <cell r="C871">
            <v>1014</v>
          </cell>
        </row>
        <row r="872">
          <cell r="B872">
            <v>37031</v>
          </cell>
          <cell r="C872">
            <v>1015</v>
          </cell>
        </row>
        <row r="873">
          <cell r="B873">
            <v>37032</v>
          </cell>
          <cell r="C873">
            <v>1016</v>
          </cell>
        </row>
        <row r="874">
          <cell r="B874">
            <v>37033</v>
          </cell>
          <cell r="C874">
            <v>1017</v>
          </cell>
        </row>
        <row r="875">
          <cell r="B875">
            <v>37034</v>
          </cell>
          <cell r="C875">
            <v>1018</v>
          </cell>
        </row>
        <row r="876">
          <cell r="B876">
            <v>37035</v>
          </cell>
          <cell r="C876">
            <v>1019</v>
          </cell>
        </row>
        <row r="877">
          <cell r="B877">
            <v>37036</v>
          </cell>
          <cell r="C877">
            <v>1020</v>
          </cell>
        </row>
        <row r="878">
          <cell r="B878">
            <v>37037</v>
          </cell>
          <cell r="C878">
            <v>1021</v>
          </cell>
        </row>
        <row r="879">
          <cell r="B879">
            <v>37038</v>
          </cell>
          <cell r="C879">
            <v>1022</v>
          </cell>
        </row>
        <row r="880">
          <cell r="B880">
            <v>37039</v>
          </cell>
          <cell r="C880">
            <v>1023</v>
          </cell>
        </row>
        <row r="881">
          <cell r="B881">
            <v>37040</v>
          </cell>
          <cell r="C881">
            <v>1024</v>
          </cell>
        </row>
        <row r="882">
          <cell r="B882">
            <v>37041</v>
          </cell>
          <cell r="C882">
            <v>1025</v>
          </cell>
        </row>
        <row r="883">
          <cell r="B883">
            <v>37042</v>
          </cell>
          <cell r="C883">
            <v>1026</v>
          </cell>
        </row>
        <row r="884">
          <cell r="B884">
            <v>37043</v>
          </cell>
          <cell r="C884">
            <v>1027</v>
          </cell>
        </row>
        <row r="885">
          <cell r="B885">
            <v>37044</v>
          </cell>
          <cell r="C885">
            <v>1028</v>
          </cell>
        </row>
        <row r="886">
          <cell r="B886">
            <v>37045</v>
          </cell>
          <cell r="C886">
            <v>1029</v>
          </cell>
        </row>
        <row r="887">
          <cell r="B887">
            <v>37046</v>
          </cell>
          <cell r="C887">
            <v>1030</v>
          </cell>
        </row>
        <row r="888">
          <cell r="B888">
            <v>37047</v>
          </cell>
          <cell r="C888">
            <v>1031</v>
          </cell>
        </row>
        <row r="889">
          <cell r="B889">
            <v>37048</v>
          </cell>
          <cell r="C889">
            <v>1032</v>
          </cell>
        </row>
        <row r="890">
          <cell r="B890">
            <v>37049</v>
          </cell>
          <cell r="C890">
            <v>1033</v>
          </cell>
        </row>
        <row r="891">
          <cell r="B891">
            <v>37050</v>
          </cell>
          <cell r="C891">
            <v>1034</v>
          </cell>
        </row>
        <row r="892">
          <cell r="B892">
            <v>37051</v>
          </cell>
          <cell r="C892">
            <v>1035</v>
          </cell>
        </row>
        <row r="893">
          <cell r="B893">
            <v>37052</v>
          </cell>
          <cell r="C893">
            <v>1036</v>
          </cell>
        </row>
        <row r="894">
          <cell r="B894">
            <v>37053</v>
          </cell>
          <cell r="C894">
            <v>1037</v>
          </cell>
        </row>
        <row r="895">
          <cell r="B895">
            <v>37054</v>
          </cell>
          <cell r="C895">
            <v>1038</v>
          </cell>
        </row>
        <row r="896">
          <cell r="B896">
            <v>37055</v>
          </cell>
          <cell r="C896">
            <v>1039</v>
          </cell>
        </row>
        <row r="897">
          <cell r="B897">
            <v>37056</v>
          </cell>
          <cell r="C897">
            <v>1040</v>
          </cell>
        </row>
        <row r="898">
          <cell r="B898">
            <v>37057</v>
          </cell>
          <cell r="C898">
            <v>1041</v>
          </cell>
        </row>
        <row r="899">
          <cell r="B899">
            <v>37058</v>
          </cell>
          <cell r="C899">
            <v>1042</v>
          </cell>
        </row>
        <row r="900">
          <cell r="B900">
            <v>37059</v>
          </cell>
          <cell r="C900">
            <v>1043</v>
          </cell>
        </row>
        <row r="901">
          <cell r="B901">
            <v>37060</v>
          </cell>
          <cell r="C901">
            <v>1044</v>
          </cell>
        </row>
        <row r="902">
          <cell r="B902">
            <v>37061</v>
          </cell>
          <cell r="C902">
            <v>1045</v>
          </cell>
        </row>
        <row r="903">
          <cell r="B903">
            <v>37062</v>
          </cell>
          <cell r="C903">
            <v>1046</v>
          </cell>
        </row>
        <row r="904">
          <cell r="B904">
            <v>37063</v>
          </cell>
          <cell r="C904">
            <v>1047</v>
          </cell>
        </row>
        <row r="905">
          <cell r="B905">
            <v>37064</v>
          </cell>
          <cell r="C905">
            <v>1048</v>
          </cell>
        </row>
        <row r="906">
          <cell r="B906">
            <v>37065</v>
          </cell>
          <cell r="C906">
            <v>1049</v>
          </cell>
        </row>
        <row r="907">
          <cell r="B907">
            <v>37066</v>
          </cell>
          <cell r="C907">
            <v>1050</v>
          </cell>
        </row>
        <row r="908">
          <cell r="B908">
            <v>37067</v>
          </cell>
          <cell r="C908">
            <v>1051</v>
          </cell>
        </row>
        <row r="909">
          <cell r="B909">
            <v>37068</v>
          </cell>
          <cell r="C909">
            <v>1052</v>
          </cell>
        </row>
        <row r="910">
          <cell r="B910">
            <v>37069</v>
          </cell>
          <cell r="C910">
            <v>1053</v>
          </cell>
        </row>
        <row r="911">
          <cell r="B911">
            <v>37070</v>
          </cell>
          <cell r="C911">
            <v>1054</v>
          </cell>
        </row>
        <row r="912">
          <cell r="B912">
            <v>37071</v>
          </cell>
          <cell r="C912">
            <v>1055</v>
          </cell>
        </row>
        <row r="913">
          <cell r="B913">
            <v>37072</v>
          </cell>
          <cell r="C913">
            <v>1056</v>
          </cell>
        </row>
        <row r="914">
          <cell r="B914">
            <v>37073</v>
          </cell>
          <cell r="C914">
            <v>1057</v>
          </cell>
        </row>
        <row r="915">
          <cell r="B915">
            <v>37074</v>
          </cell>
          <cell r="C915">
            <v>1058</v>
          </cell>
        </row>
        <row r="916">
          <cell r="B916">
            <v>37075</v>
          </cell>
          <cell r="C916">
            <v>1059</v>
          </cell>
        </row>
        <row r="917">
          <cell r="B917">
            <v>37076</v>
          </cell>
          <cell r="C917">
            <v>1060</v>
          </cell>
        </row>
        <row r="918">
          <cell r="B918">
            <v>37077</v>
          </cell>
          <cell r="C918">
            <v>1061</v>
          </cell>
        </row>
        <row r="919">
          <cell r="B919">
            <v>37078</v>
          </cell>
          <cell r="C919">
            <v>1062</v>
          </cell>
        </row>
        <row r="920">
          <cell r="B920">
            <v>37079</v>
          </cell>
          <cell r="C920">
            <v>1063</v>
          </cell>
        </row>
        <row r="921">
          <cell r="B921">
            <v>37080</v>
          </cell>
          <cell r="C921">
            <v>1064</v>
          </cell>
        </row>
        <row r="922">
          <cell r="B922">
            <v>37081</v>
          </cell>
          <cell r="C922">
            <v>1065</v>
          </cell>
        </row>
        <row r="923">
          <cell r="B923">
            <v>37082</v>
          </cell>
          <cell r="C923">
            <v>1066</v>
          </cell>
        </row>
        <row r="924">
          <cell r="B924">
            <v>37083</v>
          </cell>
          <cell r="C924">
            <v>1067</v>
          </cell>
        </row>
        <row r="925">
          <cell r="B925">
            <v>37084</v>
          </cell>
          <cell r="C925">
            <v>1068</v>
          </cell>
        </row>
        <row r="926">
          <cell r="B926">
            <v>37085</v>
          </cell>
          <cell r="C926">
            <v>1069</v>
          </cell>
        </row>
        <row r="927">
          <cell r="B927">
            <v>37086</v>
          </cell>
          <cell r="C927">
            <v>1070</v>
          </cell>
        </row>
        <row r="928">
          <cell r="B928">
            <v>37087</v>
          </cell>
          <cell r="C928">
            <v>1071</v>
          </cell>
        </row>
        <row r="929">
          <cell r="B929">
            <v>37088</v>
          </cell>
          <cell r="C929">
            <v>1072</v>
          </cell>
        </row>
        <row r="930">
          <cell r="B930">
            <v>37089</v>
          </cell>
          <cell r="C930">
            <v>1073</v>
          </cell>
        </row>
        <row r="931">
          <cell r="B931">
            <v>37090</v>
          </cell>
          <cell r="C931">
            <v>1074</v>
          </cell>
        </row>
        <row r="932">
          <cell r="B932">
            <v>37091</v>
          </cell>
          <cell r="C932">
            <v>1075</v>
          </cell>
        </row>
        <row r="933">
          <cell r="B933">
            <v>37092</v>
          </cell>
          <cell r="C933">
            <v>1076</v>
          </cell>
        </row>
        <row r="934">
          <cell r="B934">
            <v>37093</v>
          </cell>
          <cell r="C934">
            <v>1077</v>
          </cell>
        </row>
        <row r="935">
          <cell r="B935">
            <v>37094</v>
          </cell>
          <cell r="C935">
            <v>1078</v>
          </cell>
        </row>
        <row r="936">
          <cell r="B936">
            <v>37095</v>
          </cell>
          <cell r="C936">
            <v>1079</v>
          </cell>
        </row>
        <row r="937">
          <cell r="B937">
            <v>37096</v>
          </cell>
          <cell r="C937">
            <v>1080</v>
          </cell>
        </row>
        <row r="938">
          <cell r="B938">
            <v>37097</v>
          </cell>
          <cell r="C938">
            <v>1081</v>
          </cell>
        </row>
        <row r="939">
          <cell r="B939">
            <v>37098</v>
          </cell>
          <cell r="C939">
            <v>1082</v>
          </cell>
        </row>
        <row r="940">
          <cell r="B940">
            <v>37099</v>
          </cell>
          <cell r="C940">
            <v>1083</v>
          </cell>
        </row>
        <row r="941">
          <cell r="B941">
            <v>37100</v>
          </cell>
          <cell r="C941">
            <v>1084</v>
          </cell>
        </row>
        <row r="942">
          <cell r="B942">
            <v>37101</v>
          </cell>
          <cell r="C942">
            <v>1085</v>
          </cell>
        </row>
        <row r="943">
          <cell r="B943">
            <v>37102</v>
          </cell>
          <cell r="C943">
            <v>1086</v>
          </cell>
        </row>
        <row r="944">
          <cell r="B944">
            <v>37103</v>
          </cell>
          <cell r="C944">
            <v>1087</v>
          </cell>
        </row>
        <row r="945">
          <cell r="B945">
            <v>37104</v>
          </cell>
          <cell r="C945">
            <v>1088</v>
          </cell>
        </row>
        <row r="946">
          <cell r="B946">
            <v>37105</v>
          </cell>
          <cell r="C946">
            <v>1089</v>
          </cell>
        </row>
        <row r="947">
          <cell r="B947">
            <v>37106</v>
          </cell>
          <cell r="C947">
            <v>1090</v>
          </cell>
        </row>
        <row r="948">
          <cell r="B948">
            <v>37107</v>
          </cell>
          <cell r="C948">
            <v>1091</v>
          </cell>
        </row>
        <row r="949">
          <cell r="B949">
            <v>37108</v>
          </cell>
          <cell r="C949">
            <v>1092</v>
          </cell>
        </row>
        <row r="950">
          <cell r="B950">
            <v>37109</v>
          </cell>
          <cell r="C950">
            <v>1093</v>
          </cell>
        </row>
        <row r="951">
          <cell r="B951">
            <v>37110</v>
          </cell>
          <cell r="C951">
            <v>1094</v>
          </cell>
        </row>
        <row r="952">
          <cell r="B952">
            <v>37111</v>
          </cell>
          <cell r="C952">
            <v>1095</v>
          </cell>
        </row>
        <row r="953">
          <cell r="B953">
            <v>37112</v>
          </cell>
          <cell r="C953">
            <v>1096</v>
          </cell>
        </row>
        <row r="954">
          <cell r="B954">
            <v>37113</v>
          </cell>
          <cell r="C954">
            <v>1097</v>
          </cell>
        </row>
        <row r="955">
          <cell r="B955">
            <v>37114</v>
          </cell>
          <cell r="C955">
            <v>1098</v>
          </cell>
        </row>
        <row r="956">
          <cell r="B956">
            <v>37115</v>
          </cell>
          <cell r="C956">
            <v>1099</v>
          </cell>
        </row>
        <row r="957">
          <cell r="B957">
            <v>37116</v>
          </cell>
          <cell r="C957">
            <v>1100</v>
          </cell>
        </row>
        <row r="958">
          <cell r="B958">
            <v>37117</v>
          </cell>
          <cell r="C958">
            <v>1101</v>
          </cell>
        </row>
        <row r="959">
          <cell r="B959">
            <v>37118</v>
          </cell>
          <cell r="C959">
            <v>1102</v>
          </cell>
        </row>
        <row r="960">
          <cell r="B960">
            <v>37119</v>
          </cell>
          <cell r="C960">
            <v>1103</v>
          </cell>
        </row>
        <row r="961">
          <cell r="B961">
            <v>37120</v>
          </cell>
          <cell r="C961">
            <v>1104</v>
          </cell>
        </row>
        <row r="962">
          <cell r="B962">
            <v>37121</v>
          </cell>
          <cell r="C962">
            <v>1105</v>
          </cell>
        </row>
        <row r="963">
          <cell r="B963">
            <v>37122</v>
          </cell>
          <cell r="C963">
            <v>1106</v>
          </cell>
        </row>
        <row r="964">
          <cell r="B964">
            <v>37123</v>
          </cell>
          <cell r="C964">
            <v>1107</v>
          </cell>
        </row>
        <row r="965">
          <cell r="B965">
            <v>37124</v>
          </cell>
          <cell r="C965">
            <v>1108</v>
          </cell>
        </row>
        <row r="966">
          <cell r="B966">
            <v>37125</v>
          </cell>
          <cell r="C966">
            <v>1109</v>
          </cell>
        </row>
        <row r="967">
          <cell r="B967">
            <v>37126</v>
          </cell>
          <cell r="C967">
            <v>1110</v>
          </cell>
        </row>
        <row r="968">
          <cell r="B968">
            <v>37127</v>
          </cell>
          <cell r="C968">
            <v>1111</v>
          </cell>
        </row>
        <row r="969">
          <cell r="B969">
            <v>37128</v>
          </cell>
          <cell r="C969">
            <v>1112</v>
          </cell>
        </row>
        <row r="970">
          <cell r="B970">
            <v>37129</v>
          </cell>
          <cell r="C970">
            <v>1113</v>
          </cell>
        </row>
        <row r="971">
          <cell r="B971">
            <v>37130</v>
          </cell>
          <cell r="C971">
            <v>1114</v>
          </cell>
        </row>
        <row r="972">
          <cell r="B972">
            <v>37131</v>
          </cell>
          <cell r="C972">
            <v>1115</v>
          </cell>
        </row>
        <row r="973">
          <cell r="B973">
            <v>37132</v>
          </cell>
          <cell r="C973">
            <v>1116</v>
          </cell>
        </row>
        <row r="974">
          <cell r="B974">
            <v>37133</v>
          </cell>
          <cell r="C974">
            <v>1117</v>
          </cell>
        </row>
        <row r="975">
          <cell r="B975">
            <v>37134</v>
          </cell>
          <cell r="C975">
            <v>1118</v>
          </cell>
        </row>
        <row r="976">
          <cell r="B976">
            <v>37135</v>
          </cell>
          <cell r="C976">
            <v>1119</v>
          </cell>
        </row>
        <row r="977">
          <cell r="B977">
            <v>37136</v>
          </cell>
          <cell r="C977">
            <v>1120</v>
          </cell>
        </row>
        <row r="978">
          <cell r="B978">
            <v>37137</v>
          </cell>
          <cell r="C978">
            <v>1121</v>
          </cell>
        </row>
        <row r="979">
          <cell r="B979">
            <v>37138</v>
          </cell>
          <cell r="C979">
            <v>1122</v>
          </cell>
        </row>
        <row r="980">
          <cell r="B980">
            <v>37139</v>
          </cell>
          <cell r="C980">
            <v>1123</v>
          </cell>
        </row>
        <row r="981">
          <cell r="B981">
            <v>37140</v>
          </cell>
          <cell r="C981">
            <v>1124</v>
          </cell>
        </row>
        <row r="982">
          <cell r="B982">
            <v>37141</v>
          </cell>
          <cell r="C982">
            <v>1125</v>
          </cell>
        </row>
        <row r="983">
          <cell r="B983">
            <v>37142</v>
          </cell>
          <cell r="C983">
            <v>1126</v>
          </cell>
        </row>
        <row r="984">
          <cell r="B984">
            <v>37143</v>
          </cell>
          <cell r="C984">
            <v>1127</v>
          </cell>
        </row>
        <row r="985">
          <cell r="B985">
            <v>37144</v>
          </cell>
          <cell r="C985">
            <v>1128</v>
          </cell>
        </row>
        <row r="986">
          <cell r="B986">
            <v>37145</v>
          </cell>
          <cell r="C986">
            <v>1129</v>
          </cell>
        </row>
        <row r="987">
          <cell r="B987">
            <v>37146</v>
          </cell>
          <cell r="C987">
            <v>1130</v>
          </cell>
        </row>
        <row r="988">
          <cell r="B988">
            <v>37147</v>
          </cell>
          <cell r="C988">
            <v>1131</v>
          </cell>
        </row>
        <row r="989">
          <cell r="B989">
            <v>37148</v>
          </cell>
          <cell r="C989">
            <v>1132</v>
          </cell>
        </row>
        <row r="990">
          <cell r="B990">
            <v>37149</v>
          </cell>
          <cell r="C990">
            <v>1133</v>
          </cell>
        </row>
        <row r="991">
          <cell r="B991">
            <v>37150</v>
          </cell>
          <cell r="C991">
            <v>1134</v>
          </cell>
        </row>
        <row r="992">
          <cell r="B992">
            <v>37151</v>
          </cell>
          <cell r="C992">
            <v>1135</v>
          </cell>
        </row>
        <row r="993">
          <cell r="B993">
            <v>37152</v>
          </cell>
          <cell r="C993">
            <v>1136</v>
          </cell>
        </row>
        <row r="994">
          <cell r="B994">
            <v>37153</v>
          </cell>
          <cell r="C994">
            <v>1137</v>
          </cell>
        </row>
        <row r="995">
          <cell r="B995">
            <v>37154</v>
          </cell>
          <cell r="C995">
            <v>1138</v>
          </cell>
        </row>
        <row r="996">
          <cell r="B996">
            <v>37155</v>
          </cell>
          <cell r="C996">
            <v>1139</v>
          </cell>
        </row>
        <row r="997">
          <cell r="B997">
            <v>37156</v>
          </cell>
          <cell r="C997">
            <v>1140</v>
          </cell>
        </row>
        <row r="998">
          <cell r="B998">
            <v>37157</v>
          </cell>
          <cell r="C998">
            <v>1141</v>
          </cell>
        </row>
        <row r="999">
          <cell r="B999">
            <v>37158</v>
          </cell>
          <cell r="C999">
            <v>1142</v>
          </cell>
        </row>
        <row r="1000">
          <cell r="B1000">
            <v>37159</v>
          </cell>
          <cell r="C1000">
            <v>1143</v>
          </cell>
        </row>
        <row r="1001">
          <cell r="B1001">
            <v>37160</v>
          </cell>
          <cell r="C1001">
            <v>1144</v>
          </cell>
        </row>
        <row r="1002">
          <cell r="B1002">
            <v>37161</v>
          </cell>
          <cell r="C1002">
            <v>1145</v>
          </cell>
        </row>
        <row r="1003">
          <cell r="B1003">
            <v>37162</v>
          </cell>
          <cell r="C1003">
            <v>1146</v>
          </cell>
        </row>
        <row r="1004">
          <cell r="B1004">
            <v>37163</v>
          </cell>
          <cell r="C1004">
            <v>1147</v>
          </cell>
        </row>
        <row r="1005">
          <cell r="B1005">
            <v>37164</v>
          </cell>
          <cell r="C1005">
            <v>1148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comité"/>
      <sheetName val="ESCENARIOS"/>
      <sheetName val="G.PERSONAL cocina"/>
      <sheetName val="G.PERSONAL cafeteria"/>
      <sheetName val="G. EXPLOTACION"/>
      <sheetName val="COMITÉ"/>
      <sheetName val="PTO. BASE (1)"/>
      <sheetName val="PTO. BASE (2)"/>
      <sheetName val="PTO. BASE (3)"/>
      <sheetName val="PTO. BASE (4)"/>
      <sheetName val="PTO. BASE (5)"/>
      <sheetName val="PTO. BASE (6)"/>
      <sheetName val="PTO. BASE (7)"/>
      <sheetName val="PTO. BASE (8)"/>
      <sheetName val="PTO. BASE (9)"/>
      <sheetName val="PTO. BASE (10)"/>
      <sheetName val="PTO. BASE (11)"/>
      <sheetName val="PTO. BASE (12)"/>
      <sheetName val=" COSTES PERSONAL con subida"/>
      <sheetName val=" COSTES PERSONAL sin subida"/>
      <sheetName val="reumen de precios"/>
      <sheetName val="PERSONAL EN BONITO"/>
    </sheetNames>
    <sheetDataSet>
      <sheetData sheetId="0"/>
      <sheetData sheetId="1">
        <row r="174">
          <cell r="C174">
            <v>40179</v>
          </cell>
          <cell r="E174" t="str">
            <v>DESAYUNO PACIENTES / RESIDENTES</v>
          </cell>
        </row>
        <row r="175">
          <cell r="C175">
            <v>40210</v>
          </cell>
          <cell r="E175" t="str">
            <v>DESAYUNO PACIENTES / RESIDENTES F/V</v>
          </cell>
        </row>
        <row r="176">
          <cell r="C176">
            <v>40238</v>
          </cell>
          <cell r="E176" t="str">
            <v>DESAYUNO</v>
          </cell>
        </row>
        <row r="177">
          <cell r="C177">
            <v>40269</v>
          </cell>
          <cell r="E177" t="str">
            <v>DESAYUNO F/V</v>
          </cell>
        </row>
        <row r="178">
          <cell r="C178">
            <v>40299</v>
          </cell>
          <cell r="E178" t="str">
            <v>DESAYUNO ALUMNOS</v>
          </cell>
        </row>
        <row r="179">
          <cell r="C179">
            <v>40330</v>
          </cell>
          <cell r="E179" t="str">
            <v>DESAYUNO TRANSPORTADOS</v>
          </cell>
        </row>
        <row r="180">
          <cell r="C180">
            <v>40360</v>
          </cell>
          <cell r="E180" t="str">
            <v>MENU COMIDA ALUMNOS</v>
          </cell>
        </row>
        <row r="181">
          <cell r="C181">
            <v>40391</v>
          </cell>
          <cell r="E181" t="str">
            <v>MENU COMIDA ALUMNOS F/V</v>
          </cell>
        </row>
        <row r="182">
          <cell r="C182">
            <v>40422</v>
          </cell>
          <cell r="E182" t="str">
            <v>MENU COMIDA</v>
          </cell>
        </row>
        <row r="183">
          <cell r="C183">
            <v>40452</v>
          </cell>
          <cell r="E183" t="str">
            <v>MENU COMIDA F/V</v>
          </cell>
        </row>
        <row r="184">
          <cell r="C184">
            <v>40483</v>
          </cell>
          <cell r="E184" t="str">
            <v>MENU COMIDA EMPLEADOS</v>
          </cell>
        </row>
        <row r="185">
          <cell r="C185">
            <v>40513</v>
          </cell>
          <cell r="E185" t="str">
            <v>MENU COMIDA EMPLEADOS F/V</v>
          </cell>
        </row>
        <row r="186">
          <cell r="E186" t="str">
            <v>MENU COMIDA TRANSPORTADOS</v>
          </cell>
        </row>
        <row r="187">
          <cell r="E187" t="str">
            <v>MENU COMIDA PACIENTES / RESIDENTES</v>
          </cell>
        </row>
        <row r="188">
          <cell r="E188" t="str">
            <v>MENU COMIDA PACIENTES / RESIDENTES F/V</v>
          </cell>
        </row>
        <row r="189">
          <cell r="E189" t="str">
            <v>MENU COMIDA PROFESORES</v>
          </cell>
        </row>
        <row r="190">
          <cell r="E190" t="str">
            <v>MENU COMIDA PERSONAL MEDICO</v>
          </cell>
        </row>
        <row r="191">
          <cell r="E191" t="str">
            <v>MERIENDA PACIENTES / RESIDENTES</v>
          </cell>
        </row>
        <row r="192">
          <cell r="E192" t="str">
            <v>MERIENDA PACIENTES / RESIDENTES F/V</v>
          </cell>
        </row>
        <row r="193">
          <cell r="E193" t="str">
            <v>MERIENDA F/V</v>
          </cell>
        </row>
        <row r="194">
          <cell r="E194" t="str">
            <v>MERIENDA</v>
          </cell>
        </row>
        <row r="195">
          <cell r="E195" t="str">
            <v>MENU CENA PACIENTES / RESIDENTES</v>
          </cell>
        </row>
        <row r="196">
          <cell r="E196" t="str">
            <v>MENU CENA</v>
          </cell>
        </row>
        <row r="197">
          <cell r="E197" t="str">
            <v>MENU CENA F/V</v>
          </cell>
        </row>
        <row r="198">
          <cell r="E198" t="str">
            <v>MENU CENA TRANSPORTADOS</v>
          </cell>
        </row>
        <row r="199">
          <cell r="E199" t="str">
            <v>MENU CENA PACIENTES / RESIDENTES F/V</v>
          </cell>
        </row>
        <row r="200">
          <cell r="E200" t="str">
            <v>MENU CENA F/V</v>
          </cell>
        </row>
        <row r="201">
          <cell r="E201" t="str">
            <v>PENSION COMPLETA PACIENTES / RESIDENTES</v>
          </cell>
        </row>
        <row r="202">
          <cell r="E202" t="str">
            <v>PENSION COMPLETA PACIENTES / RESIDENTES F/V</v>
          </cell>
        </row>
        <row r="203">
          <cell r="E203" t="str">
            <v>PENSION COMPLETA</v>
          </cell>
        </row>
        <row r="204">
          <cell r="E204" t="str">
            <v>PENSION COMPLETA F/V</v>
          </cell>
        </row>
        <row r="205">
          <cell r="E205" t="str">
            <v>FIJO MENSUAL</v>
          </cell>
        </row>
        <row r="206">
          <cell r="E206" t="str">
            <v>FIJO MENSUAL PERSONAL COMIDA</v>
          </cell>
        </row>
        <row r="207">
          <cell r="E207" t="str">
            <v>MONITORES COMEDOR Y PATIO</v>
          </cell>
        </row>
        <row r="208">
          <cell r="E208" t="str">
            <v>SERVICIO LIMPIEZA</v>
          </cell>
        </row>
        <row r="209">
          <cell r="E209" t="str">
            <v>FIJO DIA TRANSPORTE COMIDAS</v>
          </cell>
        </row>
        <row r="210">
          <cell r="E210" t="str">
            <v>DIVERSOS DE ALIMENTACION</v>
          </cell>
        </row>
        <row r="211">
          <cell r="E211" t="str">
            <v>BOCADILLOS Y RACIONES</v>
          </cell>
        </row>
        <row r="212">
          <cell r="E212" t="str">
            <v>GENERO SUM. ALIMENTACION</v>
          </cell>
        </row>
        <row r="213">
          <cell r="E213" t="str">
            <v>CAFES E INFUSIONES</v>
          </cell>
        </row>
        <row r="214">
          <cell r="E214" t="str">
            <v>SERV. ESPECIALES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model"/>
      <sheetName val="newmodel.xls"/>
      <sheetName val="DATA LISTS - do not print"/>
      <sheetName val="Proforma principal para comité"/>
      <sheetName val="Proforma (2)"/>
      <sheetName val="Proforma (3)"/>
      <sheetName val="Summary"/>
      <sheetName val="Background"/>
      <sheetName val="Terms"/>
      <sheetName val="Key Financials"/>
      <sheetName val="Consolidado"/>
      <sheetName val="Cuadro de Precios"/>
      <sheetName val="Escenario 2"/>
      <sheetName val="Escenario 3"/>
      <sheetName val="Costo Logìstico"/>
      <sheetName val="MENU"/>
      <sheetName val="Prueba acida"/>
      <sheetName val="RH y Más información"/>
      <sheetName val="Info. Específica"/>
      <sheetName val="CAMBIOS"/>
      <sheetName val="Changes to doc since launch '11"/>
      <sheetName val="WACC_&amp;_IRR_Summary 11-2012"/>
      <sheetName val="Sales Funnel"/>
      <sheetName val="Info. Cliente"/>
      <sheetName val="DATA_LISTS_-_do_not_print"/>
      <sheetName val="Proforma_principal_para_comité"/>
      <sheetName val="Proforma_(2)"/>
      <sheetName val="Proforma_(3)"/>
      <sheetName val="Key_Financials"/>
      <sheetName val="Cuadro_de_Precios"/>
      <sheetName val="Escenario_2"/>
      <sheetName val="Escenario_3"/>
      <sheetName val="Costo_Logìstico"/>
      <sheetName val="Prueba_acida"/>
      <sheetName val="RH_y_Más_información"/>
      <sheetName val="Info__Específica"/>
      <sheetName val="Changes_to_doc_since_launch_'11"/>
      <sheetName val="WACC_&amp;_IRR_Summary_11-2012"/>
      <sheetName val="Sales_Funnel"/>
      <sheetName val="Info__Cliente"/>
      <sheetName val="DATA_LISTS_-_do_not_print1"/>
      <sheetName val="Proforma_principal_para_comité1"/>
      <sheetName val="Proforma_(2)1"/>
      <sheetName val="Proforma_(3)1"/>
      <sheetName val="Key_Financials1"/>
      <sheetName val="Cuadro_de_Precios1"/>
      <sheetName val="Escenario_21"/>
      <sheetName val="Escenario_31"/>
      <sheetName val="Costo_Logìstico1"/>
      <sheetName val="Prueba_acida1"/>
      <sheetName val="RH_y_Más_información1"/>
      <sheetName val="Info__Específica1"/>
      <sheetName val="Changes_to_doc_since_launch_'12"/>
      <sheetName val="WACC_&amp;_IRR_Summary_11-20121"/>
      <sheetName val="Sales_Funnel1"/>
      <sheetName val="Info__Cliente1"/>
      <sheetName val="DATA_LISTS_-_do_not_print2"/>
      <sheetName val="Proforma_principal_para_comité2"/>
      <sheetName val="Proforma_(2)2"/>
      <sheetName val="Proforma_(3)2"/>
      <sheetName val="Key_Financials2"/>
      <sheetName val="Cuadro_de_Precios2"/>
      <sheetName val="Escenario_22"/>
      <sheetName val="Escenario_32"/>
      <sheetName val="Costo_Logìstico2"/>
      <sheetName val="Prueba_acida2"/>
      <sheetName val="RH_y_Más_información2"/>
      <sheetName val="Info__Específica2"/>
      <sheetName val="Changes_to_doc_since_launch_'13"/>
      <sheetName val="WACC_&amp;_IRR_Summary_11-20122"/>
      <sheetName val="Sales_Funnel2"/>
      <sheetName val="Info__Cliente2"/>
      <sheetName val="Earnings Accretion Dilution"/>
      <sheetName val="Co. Inputs"/>
      <sheetName val="Inputs &amp; Calculations"/>
      <sheetName val="Definitions"/>
      <sheetName val="List Detail"/>
      <sheetName val="Breakeven Analysis Data"/>
      <sheetName val="Data"/>
      <sheetName val="Scoring(read only)"/>
      <sheetName val="work programme"/>
      <sheetName val="영업소실적"/>
      <sheetName val="[newmodel.xls]_ccollet_New_Mo_2"/>
      <sheetName val="[newmodel.xls]_ccollet_New_Mo_3"/>
      <sheetName val="[newmodel.xls]\ccollet\New Mode"/>
      <sheetName val="[newmodel.xls]_ccollet_New_Mo_8"/>
      <sheetName val="[newmodel.xls]_ccollet_New_Mo_4"/>
      <sheetName val="[newmodel.xls]_ccollet_New_Mo_5"/>
      <sheetName val="[newmodel.xls]_ccollet_New_Mo_6"/>
      <sheetName val="[newmodel.xls]_ccollet_New_Mo_7"/>
      <sheetName val="[newmodel.xls]_ccollet_New_M_13"/>
      <sheetName val="[newmodel.xls]_ccollet_New_Mo_9"/>
      <sheetName val="[newmodel.xls]_ccollet_New_M_10"/>
      <sheetName val="[newmodel.xls]_ccollet_New_M_11"/>
      <sheetName val="[newmodel.xls]_ccollet_New_M_12"/>
      <sheetName val="[newmodel.xls]_ccollet_New_M_14"/>
      <sheetName val="[newmodel.xls]_ccollet_New_M_79"/>
      <sheetName val="[newmodel.xls]_ccollet_New_M_15"/>
      <sheetName val="[newmodel.xls]_ccollet_New_M_31"/>
      <sheetName val="[newmodel.xls]_ccollet_New_M_26"/>
      <sheetName val="[newmodel.xls]_ccollet_New_M_16"/>
      <sheetName val="[newmodel.xls]_ccollet_New_M_17"/>
      <sheetName val="[newmodel.xls]_ccollet_New_M_19"/>
      <sheetName val="[newmodel.xls]_ccollet_New_M_18"/>
      <sheetName val="[newmodel.xls]_ccollet_New_M_22"/>
      <sheetName val="[newmodel.xls]_ccollet_New_M_20"/>
      <sheetName val="[newmodel.xls]_ccollet_New_M_21"/>
      <sheetName val="[newmodel.xls]_ccollet_New_M_23"/>
      <sheetName val="[newmodel.xls]_ccollet_New_M_24"/>
      <sheetName val="[newmodel.xls]_ccollet_New_M_25"/>
      <sheetName val="[newmodel.xls]_ccollet_New_M_28"/>
      <sheetName val="[newmodel.xls]_ccollet_New_M_27"/>
      <sheetName val="[newmodel.xls]_ccollet_New_M_29"/>
      <sheetName val="[newmodel.xls]_ccollet_New_M_30"/>
      <sheetName val="[newmodel.xls]_ccollet_New_M_32"/>
      <sheetName val="[newmodel.xls]_ccollet_New_M_42"/>
      <sheetName val="[newmodel.xls]_ccollet_New_M_37"/>
      <sheetName val="[newmodel.xls]_ccollet_New_M_36"/>
      <sheetName val="[newmodel.xls]_ccollet_New_M_34"/>
      <sheetName val="[newmodel.xls]_ccollet_New_M_33"/>
      <sheetName val="[newmodel.xls]_ccollet_New_M_35"/>
      <sheetName val="[newmodel.xls]_ccollet_New_M_38"/>
      <sheetName val="[newmodel.xls]_ccollet_New_M_39"/>
      <sheetName val="[newmodel.xls]_ccollet_New_M_40"/>
      <sheetName val="[newmodel.xls]_ccollet_New_M_41"/>
      <sheetName val="[newmodel.xls]_ccollet_New_M_43"/>
      <sheetName val="[newmodel.xls]_ccollet_New_M_44"/>
      <sheetName val="[newmodel.xls]_ccollet_New_M_46"/>
      <sheetName val="[newmodel.xls]_ccollet_New_M_45"/>
      <sheetName val="[newmodel.xls]_ccollet_New_M_47"/>
      <sheetName val="[newmodel.xls]_ccollet_New_M_57"/>
      <sheetName val="[newmodel.xls]_ccollet_New_M_48"/>
      <sheetName val="[newmodel.xls]_ccollet_New_M_49"/>
      <sheetName val="[newmodel.xls]_ccollet_New_M_50"/>
      <sheetName val="[newmodel.xls]_ccollet_New_M_56"/>
      <sheetName val="[newmodel.xls]_ccollet_New_M_51"/>
      <sheetName val="[newmodel.xls]_ccollet_New_M_52"/>
      <sheetName val="[newmodel.xls]_ccollet_New_M_53"/>
      <sheetName val="[newmodel.xls]_ccollet_New_M_54"/>
      <sheetName val="[newmodel.xls]_ccollet_New_M_55"/>
      <sheetName val="[newmodel.xls]_ccollet_New_M_60"/>
      <sheetName val="[newmodel.xls]_ccollet_New_M_58"/>
      <sheetName val="[newmodel.xls]_ccollet_New_M_59"/>
      <sheetName val="[newmodel.xls]_ccollet_New_M_62"/>
      <sheetName val="[newmodel.xls]_ccollet_New_M_61"/>
      <sheetName val="[newmodel.xls]_ccollet_New_M_63"/>
      <sheetName val="[newmodel.xls]_ccollet_New_M_65"/>
      <sheetName val="[newmodel.xls]_ccollet_New_M_64"/>
      <sheetName val="[newmodel.xls]_ccollet_New_M_67"/>
      <sheetName val="[newmodel.xls]_ccollet_New_M_66"/>
      <sheetName val="[newmodel.xls]_ccollet_New_M_68"/>
      <sheetName val="[newmodel.xls]_ccollet_New_M_71"/>
      <sheetName val="[newmodel.xls]_ccollet_New_M_69"/>
      <sheetName val="[newmodel.xls]_ccollet_New_M_70"/>
      <sheetName val="[newmodel.xls]_ccollet_New_M_76"/>
      <sheetName val="[newmodel.xls]_ccollet_New_M_75"/>
      <sheetName val="[newmodel.xls]_ccollet_New_M_72"/>
      <sheetName val="[newmodel.xls]_ccollet_New_M_73"/>
      <sheetName val="[newmodel.xls]_ccollet_New_M_74"/>
      <sheetName val="[newmodel.xls]_ccollet_New_M_77"/>
      <sheetName val="[newmodel.xls]_ccollet_New_M_78"/>
      <sheetName val="Labour Data"/>
      <sheetName val="Earnings_Accretion_Dilution"/>
      <sheetName val="Co__Inputs"/>
      <sheetName val="Inputs_&amp;_Calculations"/>
      <sheetName val="newmodel_xls"/>
      <sheetName val="Earnings_Accretion_Dilution1"/>
      <sheetName val="Co__Inputs1"/>
      <sheetName val="Inputs_&amp;_Calculations1"/>
      <sheetName val="newmodel_xls1"/>
      <sheetName val="Earnings_Accretion_Dilution2"/>
      <sheetName val="Co__Inputs2"/>
      <sheetName val="Inputs_&amp;_Calculations2"/>
      <sheetName val="newmodel_xls2"/>
      <sheetName val="Earnings_Accretion_Dilution3"/>
      <sheetName val="Co__Inputs3"/>
      <sheetName val="Inputs_&amp;_Calculations3"/>
      <sheetName val="newmodel_xls3"/>
      <sheetName val="Earnings_Accretion_Dilution4"/>
      <sheetName val="Co__Inputs4"/>
      <sheetName val="Inputs_&amp;_Calculations4"/>
      <sheetName val="newmodel_xls4"/>
      <sheetName val="Earnings_Accretion_Dilution5"/>
      <sheetName val="Co__Inputs5"/>
      <sheetName val="Inputs_&amp;_Calculations5"/>
      <sheetName val="newmodel_xls5"/>
      <sheetName val="Earnings_Accretion_Dilution6"/>
      <sheetName val="Co__Inputs6"/>
      <sheetName val="Inputs_&amp;_Calculations6"/>
      <sheetName val="newmodel_xls6"/>
      <sheetName val="Earnings_Accretion_Dilution7"/>
      <sheetName val="Co__Inputs7"/>
      <sheetName val="Inputs_&amp;_Calculations7"/>
      <sheetName val="newmodel_xls7"/>
      <sheetName val="Earnings_Accretion_Dilution8"/>
      <sheetName val="Co__Inputs8"/>
      <sheetName val="Inputs_&amp;_Calculations8"/>
      <sheetName val="newmodel_xls8"/>
      <sheetName val="Earnings_Accretion_Dilution10"/>
      <sheetName val="Co__Inputs10"/>
      <sheetName val="Inputs_&amp;_Calculations10"/>
      <sheetName val="newmodel_xls10"/>
      <sheetName val="Earnings_Accretion_Dilution9"/>
      <sheetName val="Co__Inputs9"/>
      <sheetName val="Inputs_&amp;_Calculations9"/>
      <sheetName val="newmodel_xls9"/>
      <sheetName val="Earnings_Accretion_Dilution11"/>
      <sheetName val="Co__Inputs11"/>
      <sheetName val="Inputs_&amp;_Calculations11"/>
      <sheetName val="newmodel_xls11"/>
      <sheetName val="Parameters"/>
      <sheetName val="newmodel_xls12"/>
      <sheetName val="List_Detail"/>
      <sheetName val="Earnings_Accretion_Dilution12"/>
      <sheetName val="Co__Inputs12"/>
      <sheetName val="Inputs_&amp;_Calculations12"/>
      <sheetName val="Breakeven_Analysis_Data"/>
      <sheetName val="Labour_Data"/>
      <sheetName val="DATA_LISTS_-_do_not_print3"/>
      <sheetName val="Proforma_principal_para_comité3"/>
      <sheetName val="Proforma_(2)3"/>
      <sheetName val="Proforma_(3)3"/>
      <sheetName val="Key_Financials3"/>
      <sheetName val="Cuadro_de_Precios3"/>
      <sheetName val="Escenario_23"/>
      <sheetName val="Escenario_33"/>
      <sheetName val="Costo_Logìstico3"/>
      <sheetName val="Prueba_acida3"/>
      <sheetName val="RH_y_Más_información3"/>
      <sheetName val="Info__Específica3"/>
      <sheetName val="Changes_to_doc_since_launch_'14"/>
      <sheetName val="WACC_&amp;_IRR_Summary_11-20123"/>
      <sheetName val="Sales_Funnel3"/>
      <sheetName val="Info__Cliente3"/>
      <sheetName val="Scoring(read_only)"/>
      <sheetName val="work_programme"/>
      <sheetName val="Earnings_Accretion_Dilution13"/>
      <sheetName val="Co__Inputs13"/>
      <sheetName val="Inputs_&amp;_Calculations13"/>
      <sheetName val="newmodel_xls13"/>
      <sheetName val="List_Detail1"/>
      <sheetName val="Breakeven_Analysis_Data1"/>
      <sheetName val="Labour_Data1"/>
      <sheetName val="DATA_LISTS_-_do_not_print4"/>
      <sheetName val="Proforma_principal_para_comité4"/>
      <sheetName val="Proforma_(2)4"/>
      <sheetName val="Proforma_(3)4"/>
      <sheetName val="Key_Financials4"/>
      <sheetName val="Cuadro_de_Precios4"/>
      <sheetName val="Escenario_24"/>
      <sheetName val="Escenario_34"/>
      <sheetName val="Costo_Logìstico4"/>
      <sheetName val="Prueba_acida4"/>
      <sheetName val="RH_y_Más_información4"/>
      <sheetName val="Info__Específica4"/>
      <sheetName val="Changes_to_doc_since_launch_'15"/>
      <sheetName val="WACC_&amp;_IRR_Summary_11-20124"/>
      <sheetName val="Sales_Funnel4"/>
      <sheetName val="Info__Cliente4"/>
      <sheetName val="Scoring(read_only)1"/>
      <sheetName val="work_programme1"/>
      <sheetName val="newmodel_xls14"/>
      <sheetName val="DATA_LISTS_-_do_not_print5"/>
      <sheetName val="Proforma_principal_para_comité5"/>
      <sheetName val="Proforma_(2)5"/>
      <sheetName val="Proforma_(3)5"/>
      <sheetName val="Key_Financials5"/>
      <sheetName val="Cuadro_de_Precios5"/>
      <sheetName val="Escenario_25"/>
      <sheetName val="Escenario_35"/>
      <sheetName val="Costo_Logìstico5"/>
      <sheetName val="Prueba_acida5"/>
      <sheetName val="RH_y_Más_información5"/>
      <sheetName val="Info__Específica5"/>
      <sheetName val="Changes_to_doc_since_launch_'16"/>
      <sheetName val="WACC_&amp;_IRR_Summary_11-20125"/>
      <sheetName val="Sales_Funnel5"/>
      <sheetName val="Info__Cliente5"/>
      <sheetName val="Earnings_Accretion_Dilution14"/>
      <sheetName val="Co__Inputs14"/>
      <sheetName val="Inputs_&amp;_Calculations14"/>
      <sheetName val="List_Detail2"/>
      <sheetName val="Breakeven_Analysis_Data2"/>
      <sheetName val="Scoring(read_only)2"/>
      <sheetName val="work_programme2"/>
      <sheetName val="[newmodel_xls]_ccollet_New_Mo_2"/>
      <sheetName val="[newmodel_xls]_ccollet_New_Mo_3"/>
      <sheetName val="[newmodel_xls]\ccollet\New_Mode"/>
      <sheetName val="[newmodel_xls]_ccollet_New_Mo_8"/>
      <sheetName val="[newmodel_xls]_ccollet_New_Mo_4"/>
      <sheetName val="[newmodel_xls]_ccollet_New_Mo_5"/>
      <sheetName val="[newmodel_xls]_ccollet_New_Mo_6"/>
      <sheetName val="[newmodel_xls]_ccollet_New_Mo_7"/>
      <sheetName val="[newmodel_xls]_ccollet_New_M_13"/>
      <sheetName val="[newmodel_xls]_ccollet_New_Mo_9"/>
      <sheetName val="[newmodel_xls]_ccollet_New_M_10"/>
      <sheetName val="[newmodel_xls]_ccollet_New_M_11"/>
      <sheetName val="[newmodel_xls]_ccollet_New_M_12"/>
      <sheetName val="[newmodel_xls]_ccollet_New_M_14"/>
      <sheetName val="[newmodel_xls]_ccollet_New_M_79"/>
      <sheetName val="[newmodel_xls]_ccollet_New_M_15"/>
      <sheetName val="[newmodel_xls]_ccollet_New_M_31"/>
      <sheetName val="[newmodel_xls]_ccollet_New_M_26"/>
      <sheetName val="[newmodel_xls]_ccollet_New_M_16"/>
      <sheetName val="[newmodel_xls]_ccollet_New_M_17"/>
      <sheetName val="[newmodel_xls]_ccollet_New_M_19"/>
      <sheetName val="[newmodel_xls]_ccollet_New_M_18"/>
      <sheetName val="[newmodel_xls]_ccollet_New_M_22"/>
      <sheetName val="[newmodel_xls]_ccollet_New_M_20"/>
      <sheetName val="[newmodel_xls]_ccollet_New_M_21"/>
      <sheetName val="[newmodel_xls]_ccollet_New_M_23"/>
      <sheetName val="[newmodel_xls]_ccollet_New_M_24"/>
      <sheetName val="[newmodel_xls]_ccollet_New_M_25"/>
      <sheetName val="[newmodel_xls]_ccollet_New_M_28"/>
      <sheetName val="[newmodel_xls]_ccollet_New_M_27"/>
      <sheetName val="[newmodel_xls]_ccollet_New_M_29"/>
      <sheetName val="[newmodel_xls]_ccollet_New_M_30"/>
      <sheetName val="[newmodel_xls]_ccollet_New_M_32"/>
      <sheetName val="[newmodel_xls]_ccollet_New_M_42"/>
      <sheetName val="[newmodel_xls]_ccollet_New_M_37"/>
      <sheetName val="[newmodel_xls]_ccollet_New_M_36"/>
      <sheetName val="[newmodel_xls]_ccollet_New_M_34"/>
      <sheetName val="[newmodel_xls]_ccollet_New_M_33"/>
      <sheetName val="[newmodel_xls]_ccollet_New_M_35"/>
      <sheetName val="[newmodel_xls]_ccollet_New_M_38"/>
      <sheetName val="[newmodel_xls]_ccollet_New_M_39"/>
      <sheetName val="[newmodel_xls]_ccollet_New_M_40"/>
      <sheetName val="[newmodel_xls]_ccollet_New_M_41"/>
      <sheetName val="[newmodel_xls]_ccollet_New_M_43"/>
      <sheetName val="[newmodel_xls]_ccollet_New_M_44"/>
      <sheetName val="[newmodel_xls]_ccollet_New_M_46"/>
      <sheetName val="[newmodel_xls]_ccollet_New_M_45"/>
      <sheetName val="[newmodel_xls]_ccollet_New_M_47"/>
      <sheetName val="[newmodel_xls]_ccollet_New_M_57"/>
      <sheetName val="[newmodel_xls]_ccollet_New_M_48"/>
      <sheetName val="[newmodel_xls]_ccollet_New_M_49"/>
      <sheetName val="[newmodel_xls]_ccollet_New_M_50"/>
      <sheetName val="[newmodel_xls]_ccollet_New_M_56"/>
      <sheetName val="[newmodel_xls]_ccollet_New_M_51"/>
      <sheetName val="[newmodel_xls]_ccollet_New_M_52"/>
      <sheetName val="[newmodel_xls]_ccollet_New_M_53"/>
      <sheetName val="[newmodel_xls]_ccollet_New_M_54"/>
      <sheetName val="[newmodel_xls]_ccollet_New_M_55"/>
      <sheetName val="[newmodel_xls]_ccollet_New_M_60"/>
      <sheetName val="[newmodel_xls]_ccollet_New_M_58"/>
      <sheetName val="[newmodel_xls]_ccollet_New_M_59"/>
      <sheetName val="[newmodel_xls]_ccollet_New_M_62"/>
      <sheetName val="[newmodel_xls]_ccollet_New_M_61"/>
      <sheetName val="[newmodel_xls]_ccollet_New_M_63"/>
      <sheetName val="[newmodel_xls]_ccollet_New_M_65"/>
      <sheetName val="[newmodel_xls]_ccollet_New_M_64"/>
      <sheetName val="[newmodel_xls]_ccollet_New_M_67"/>
      <sheetName val="[newmodel_xls]_ccollet_New_M_66"/>
      <sheetName val="[newmodel_xls]_ccollet_New_M_68"/>
      <sheetName val="[newmodel_xls]_ccollet_New_M_71"/>
      <sheetName val="[newmodel_xls]_ccollet_New_M_69"/>
      <sheetName val="[newmodel_xls]_ccollet_New_M_70"/>
      <sheetName val="[newmodel_xls]_ccollet_New_M_76"/>
      <sheetName val="[newmodel_xls]_ccollet_New_M_75"/>
      <sheetName val="[newmodel_xls]_ccollet_New_M_72"/>
      <sheetName val="[newmodel_xls]_ccollet_New_M_73"/>
      <sheetName val="[newmodel_xls]_ccollet_New_M_74"/>
      <sheetName val="[newmodel_xls]_ccollet_New_M_77"/>
      <sheetName val="[newmodel_xls]_ccollet_New_M_78"/>
      <sheetName val="Labour_Data2"/>
    </sheetNames>
    <definedNames>
      <definedName name="Print_functionality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SOGECABLE"/>
      <sheetName val="PERIODICO ABC"/>
      <sheetName val="ABC COMEDOR"/>
      <sheetName val="PHARMAMAR"/>
      <sheetName val="NUTRECO"/>
      <sheetName val="QUIMICA SINTETICA"/>
      <sheetName val="JOHN DEERE"/>
      <sheetName val="GLAXO SMITH ALCALA"/>
      <sheetName val="SCHENEIDER"/>
      <sheetName val="ESTUDIOS TELE -5"/>
      <sheetName val="bmw cabanillas"/>
      <sheetName val="bmw group (sede)"/>
      <sheetName val="COMPASS"/>
      <sheetName val="RITAZZA"/>
      <sheetName val="Plantilla"/>
      <sheetName val="CONSOLIDADO resumen"/>
      <sheetName val="consolidado detalle"/>
      <sheetName val="consolidado detalle (2)"/>
      <sheetName val="CONSOLIDADO resumen CORREGIDO"/>
    </sheetNames>
    <sheetDataSet>
      <sheetData sheetId="0"/>
      <sheetData sheetId="1"/>
      <sheetData sheetId="2" refreshError="1">
        <row r="3">
          <cell r="A3">
            <v>1</v>
          </cell>
          <cell r="B3" t="str">
            <v xml:space="preserve">  VENTAS NETAS</v>
          </cell>
          <cell r="D3">
            <v>15104.502</v>
          </cell>
          <cell r="E3">
            <v>0</v>
          </cell>
          <cell r="F3">
            <v>-15104.502</v>
          </cell>
          <cell r="G3">
            <v>0</v>
          </cell>
          <cell r="H3">
            <v>-15104.502</v>
          </cell>
          <cell r="I3">
            <v>0</v>
          </cell>
          <cell r="J3">
            <v>-15104.502</v>
          </cell>
        </row>
        <row r="4">
          <cell r="A4">
            <v>2</v>
          </cell>
          <cell r="B4" t="str">
            <v xml:space="preserve">  MATERIA PRIMA</v>
          </cell>
          <cell r="D4">
            <v>8526.86</v>
          </cell>
          <cell r="E4">
            <v>0</v>
          </cell>
          <cell r="F4">
            <v>-8526.86</v>
          </cell>
          <cell r="G4">
            <v>0</v>
          </cell>
          <cell r="H4">
            <v>-8526.86</v>
          </cell>
          <cell r="I4">
            <v>0</v>
          </cell>
          <cell r="J4">
            <v>-8526.86</v>
          </cell>
        </row>
        <row r="5">
          <cell r="A5">
            <v>3</v>
          </cell>
          <cell r="B5" t="str">
            <v xml:space="preserve">  G.DE PERSONAL</v>
          </cell>
          <cell r="D5">
            <v>2420</v>
          </cell>
          <cell r="E5">
            <v>0</v>
          </cell>
          <cell r="F5">
            <v>-2420</v>
          </cell>
          <cell r="G5">
            <v>0</v>
          </cell>
          <cell r="H5">
            <v>-2420</v>
          </cell>
          <cell r="I5">
            <v>0</v>
          </cell>
          <cell r="J5">
            <v>-2420</v>
          </cell>
        </row>
        <row r="6">
          <cell r="A6">
            <v>4</v>
          </cell>
          <cell r="B6" t="str">
            <v xml:space="preserve">  G.DE EXPLOTACION</v>
          </cell>
          <cell r="D6">
            <v>2561.04502</v>
          </cell>
          <cell r="E6">
            <v>0</v>
          </cell>
          <cell r="F6">
            <v>-2561.04502</v>
          </cell>
          <cell r="G6">
            <v>0</v>
          </cell>
          <cell r="H6">
            <v>-2561.04502</v>
          </cell>
          <cell r="I6">
            <v>0</v>
          </cell>
          <cell r="J6">
            <v>-2561.04502</v>
          </cell>
        </row>
        <row r="7">
          <cell r="A7">
            <v>5</v>
          </cell>
          <cell r="B7" t="str">
            <v>**C.E.</v>
          </cell>
          <cell r="D7">
            <v>1596.5969800000003</v>
          </cell>
          <cell r="E7">
            <v>0</v>
          </cell>
          <cell r="F7">
            <v>-1596.5969800000003</v>
          </cell>
          <cell r="G7">
            <v>0</v>
          </cell>
          <cell r="H7">
            <v>-1596.5969800000003</v>
          </cell>
          <cell r="I7">
            <v>0</v>
          </cell>
          <cell r="J7">
            <v>-1596.5969800000003</v>
          </cell>
        </row>
        <row r="8">
          <cell r="A8">
            <v>6</v>
          </cell>
          <cell r="B8" t="str">
            <v>**C.E.</v>
          </cell>
          <cell r="C8" t="str">
            <v>%</v>
          </cell>
          <cell r="D8">
            <v>0.10570338432872532</v>
          </cell>
          <cell r="E8">
            <v>0</v>
          </cell>
          <cell r="F8">
            <v>-0.10570338432872532</v>
          </cell>
          <cell r="G8">
            <v>0</v>
          </cell>
          <cell r="H8">
            <v>-0.10570338432872532</v>
          </cell>
          <cell r="I8">
            <v>0</v>
          </cell>
          <cell r="J8">
            <v>-0.10570338432872532</v>
          </cell>
        </row>
        <row r="9">
          <cell r="A9">
            <v>7</v>
          </cell>
          <cell r="B9" t="str">
            <v>P 1  MENUS/PENSIONES/COMIDAS</v>
          </cell>
          <cell r="C9" t="str">
            <v>VENTA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>
            <v>8</v>
          </cell>
          <cell r="C10" t="str">
            <v>COSTO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A11">
            <v>9</v>
          </cell>
          <cell r="B11" t="str">
            <v>A) Menús Contado</v>
          </cell>
          <cell r="C11" t="str">
            <v>VENTA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>
            <v>10</v>
          </cell>
          <cell r="C12" t="str">
            <v>COSTO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A13">
            <v>11</v>
          </cell>
          <cell r="B13" t="str">
            <v>DIAS TRABAJO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J13">
            <v>0</v>
          </cell>
        </row>
        <row r="14">
          <cell r="A14">
            <v>12</v>
          </cell>
          <cell r="B14" t="str">
            <v>DIARIAS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J14">
            <v>0</v>
          </cell>
        </row>
        <row r="15">
          <cell r="A15">
            <v>13</v>
          </cell>
          <cell r="B15" t="str">
            <v>PRECIO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J15">
            <v>0</v>
          </cell>
        </row>
        <row r="16">
          <cell r="A16">
            <v>14</v>
          </cell>
          <cell r="B16" t="str">
            <v>COSTO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>
            <v>0</v>
          </cell>
        </row>
        <row r="17">
          <cell r="A17">
            <v>15</v>
          </cell>
          <cell r="B17" t="str">
            <v>Porcentaje costo total/vta.total</v>
          </cell>
          <cell r="D17"/>
          <cell r="E17"/>
          <cell r="F17" t="e">
            <v>#VALUE!</v>
          </cell>
          <cell r="G17"/>
          <cell r="H17" t="e">
            <v>#VALUE!</v>
          </cell>
          <cell r="I17"/>
          <cell r="J17" t="e">
            <v>#VALUE!</v>
          </cell>
        </row>
        <row r="18">
          <cell r="A18">
            <v>16</v>
          </cell>
          <cell r="B18" t="str">
            <v>Nº menús mes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>
            <v>17</v>
          </cell>
          <cell r="B19" t="str">
            <v>B) Menús Facturados</v>
          </cell>
          <cell r="C19" t="str">
            <v>VENTA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A20">
            <v>18</v>
          </cell>
          <cell r="C20" t="str">
            <v>COSTO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19</v>
          </cell>
          <cell r="B21" t="str">
            <v>DIAS TRABAJO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</row>
        <row r="22">
          <cell r="A22">
            <v>20</v>
          </cell>
          <cell r="B22" t="str">
            <v>DIARIAS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</row>
        <row r="23">
          <cell r="A23">
            <v>21</v>
          </cell>
          <cell r="B23" t="str">
            <v>PRECIO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</row>
        <row r="24">
          <cell r="A24">
            <v>22</v>
          </cell>
          <cell r="B24" t="str">
            <v>COSTO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</row>
        <row r="25">
          <cell r="A25">
            <v>23</v>
          </cell>
          <cell r="B25" t="str">
            <v>Porcentaje costo total/vta.total</v>
          </cell>
          <cell r="D25"/>
          <cell r="E25"/>
          <cell r="F25" t="e">
            <v>#VALUE!</v>
          </cell>
          <cell r="G25"/>
          <cell r="H25"/>
          <cell r="I25"/>
          <cell r="J25" t="e">
            <v>#VALUE!</v>
          </cell>
        </row>
        <row r="26">
          <cell r="A26">
            <v>24</v>
          </cell>
          <cell r="B26" t="str">
            <v>Nº menús mes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>
            <v>25</v>
          </cell>
          <cell r="B27" t="str">
            <v>C) Menús Provisionados</v>
          </cell>
          <cell r="C27" t="str">
            <v>VENTA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26</v>
          </cell>
          <cell r="C28" t="str">
            <v>COSTO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>
            <v>27</v>
          </cell>
          <cell r="B29" t="str">
            <v>DIAS TRABAJO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</row>
        <row r="30">
          <cell r="A30">
            <v>28</v>
          </cell>
          <cell r="B30" t="str">
            <v>DIARIAS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</row>
        <row r="31">
          <cell r="A31">
            <v>29</v>
          </cell>
          <cell r="B31" t="str">
            <v>PRECIO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</row>
        <row r="32">
          <cell r="A32">
            <v>30</v>
          </cell>
          <cell r="B32" t="str">
            <v>COSTO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</row>
        <row r="33">
          <cell r="A33">
            <v>31</v>
          </cell>
          <cell r="B33" t="str">
            <v>Porcentaje costo total/vta.total</v>
          </cell>
          <cell r="D33"/>
          <cell r="E33"/>
          <cell r="F33" t="e">
            <v>#VALUE!</v>
          </cell>
          <cell r="G33"/>
          <cell r="H33"/>
          <cell r="I33"/>
          <cell r="J33" t="e">
            <v>#VALUE!</v>
          </cell>
        </row>
        <row r="34">
          <cell r="A34">
            <v>32</v>
          </cell>
          <cell r="B34" t="str">
            <v>Nº menús mes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33</v>
          </cell>
          <cell r="B35" t="str">
            <v>D) Menús en máquina</v>
          </cell>
          <cell r="C35" t="str">
            <v>VENTA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34</v>
          </cell>
          <cell r="C36" t="str">
            <v>COSTO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35</v>
          </cell>
          <cell r="B37" t="str">
            <v>DIAS TRABAJO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</row>
        <row r="38">
          <cell r="A38">
            <v>36</v>
          </cell>
          <cell r="B38" t="str">
            <v>DIARIAS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</row>
        <row r="39">
          <cell r="A39">
            <v>37</v>
          </cell>
          <cell r="B39" t="str">
            <v>PRECIO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</row>
        <row r="40">
          <cell r="A40">
            <v>38</v>
          </cell>
          <cell r="B40" t="str">
            <v>COSTO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</row>
        <row r="41">
          <cell r="A41">
            <v>39</v>
          </cell>
          <cell r="B41" t="str">
            <v>Porcentaje costo total/vta.total</v>
          </cell>
          <cell r="D41"/>
          <cell r="E41"/>
          <cell r="F41" t="e">
            <v>#VALUE!</v>
          </cell>
          <cell r="G41"/>
          <cell r="H41"/>
          <cell r="I41"/>
          <cell r="J41" t="e">
            <v>#VALUE!</v>
          </cell>
        </row>
        <row r="42">
          <cell r="A42">
            <v>40</v>
          </cell>
          <cell r="B42" t="str">
            <v>Nº menús mes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>
            <v>41</v>
          </cell>
          <cell r="B43" t="str">
            <v>E) Menús con Tickets</v>
          </cell>
          <cell r="C43" t="str">
            <v>VENTA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42</v>
          </cell>
          <cell r="C44" t="str">
            <v>COSTO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43</v>
          </cell>
          <cell r="B45" t="str">
            <v>DIAS TRABAJO</v>
          </cell>
          <cell r="D45">
            <v>0</v>
          </cell>
          <cell r="F45">
            <v>0</v>
          </cell>
          <cell r="H45">
            <v>0</v>
          </cell>
          <cell r="J45">
            <v>0</v>
          </cell>
        </row>
        <row r="46">
          <cell r="A46">
            <v>44</v>
          </cell>
          <cell r="B46" t="str">
            <v>DIARIAS</v>
          </cell>
          <cell r="D46">
            <v>0</v>
          </cell>
          <cell r="F46">
            <v>0</v>
          </cell>
          <cell r="H46">
            <v>0</v>
          </cell>
          <cell r="J46">
            <v>0</v>
          </cell>
        </row>
        <row r="47">
          <cell r="A47">
            <v>45</v>
          </cell>
          <cell r="B47" t="str">
            <v>PRECIO</v>
          </cell>
          <cell r="D47">
            <v>0</v>
          </cell>
          <cell r="F47">
            <v>0</v>
          </cell>
          <cell r="H47">
            <v>0</v>
          </cell>
          <cell r="J47">
            <v>0</v>
          </cell>
        </row>
        <row r="48">
          <cell r="A48">
            <v>46</v>
          </cell>
          <cell r="B48" t="str">
            <v>COSTO</v>
          </cell>
          <cell r="D48">
            <v>0</v>
          </cell>
          <cell r="F48">
            <v>0</v>
          </cell>
          <cell r="H48">
            <v>0</v>
          </cell>
          <cell r="J48">
            <v>0</v>
          </cell>
        </row>
        <row r="49">
          <cell r="A49">
            <v>47</v>
          </cell>
          <cell r="B49" t="str">
            <v>Porcentaje costo total/vta.total</v>
          </cell>
          <cell r="D49"/>
          <cell r="E49"/>
          <cell r="F49" t="e">
            <v>#VALUE!</v>
          </cell>
          <cell r="G49"/>
          <cell r="H49"/>
          <cell r="I49"/>
          <cell r="J49" t="e">
            <v>#VALUE!</v>
          </cell>
        </row>
        <row r="50">
          <cell r="A50">
            <v>48</v>
          </cell>
          <cell r="B50" t="str">
            <v>Nº menús mes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49</v>
          </cell>
          <cell r="B51" t="str">
            <v>F) Menús en Linea (autoservicio)</v>
          </cell>
          <cell r="C51" t="str">
            <v>VENTA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50</v>
          </cell>
          <cell r="C52" t="str">
            <v>COSTO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A53">
            <v>51</v>
          </cell>
          <cell r="B53" t="str">
            <v>DIAS TRABAJO</v>
          </cell>
          <cell r="D53">
            <v>0</v>
          </cell>
          <cell r="F53">
            <v>0</v>
          </cell>
          <cell r="H53">
            <v>0</v>
          </cell>
          <cell r="J53">
            <v>0</v>
          </cell>
        </row>
        <row r="54">
          <cell r="A54">
            <v>52</v>
          </cell>
          <cell r="B54" t="str">
            <v>DIARIAS</v>
          </cell>
          <cell r="D54">
            <v>0</v>
          </cell>
          <cell r="F54">
            <v>0</v>
          </cell>
          <cell r="H54">
            <v>0</v>
          </cell>
          <cell r="J54">
            <v>0</v>
          </cell>
        </row>
        <row r="55">
          <cell r="A55">
            <v>53</v>
          </cell>
          <cell r="B55" t="str">
            <v>PRECIO</v>
          </cell>
          <cell r="D55">
            <v>0</v>
          </cell>
          <cell r="F55">
            <v>0</v>
          </cell>
          <cell r="H55">
            <v>0</v>
          </cell>
          <cell r="J55">
            <v>0</v>
          </cell>
        </row>
        <row r="56">
          <cell r="A56">
            <v>54</v>
          </cell>
          <cell r="B56" t="str">
            <v>COSTO</v>
          </cell>
          <cell r="D56">
            <v>0</v>
          </cell>
          <cell r="F56">
            <v>0</v>
          </cell>
          <cell r="H56">
            <v>0</v>
          </cell>
          <cell r="J56">
            <v>0</v>
          </cell>
        </row>
        <row r="57">
          <cell r="A57">
            <v>55</v>
          </cell>
          <cell r="B57" t="str">
            <v>Porcentaje costo total/vta.total</v>
          </cell>
          <cell r="D57"/>
          <cell r="E57"/>
          <cell r="F57" t="e">
            <v>#VALUE!</v>
          </cell>
          <cell r="G57"/>
          <cell r="H57"/>
          <cell r="I57"/>
          <cell r="J57" t="e">
            <v>#VALUE!</v>
          </cell>
        </row>
        <row r="58">
          <cell r="A58">
            <v>56</v>
          </cell>
          <cell r="B58" t="str">
            <v>Nº menús mes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57</v>
          </cell>
          <cell r="B59" t="str">
            <v>G) Menús en plantas</v>
          </cell>
          <cell r="C59" t="str">
            <v>VENTA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>
            <v>58</v>
          </cell>
          <cell r="C60" t="str">
            <v>COSTO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59</v>
          </cell>
          <cell r="B61" t="str">
            <v>DIAS TRABAJO</v>
          </cell>
          <cell r="D61">
            <v>0</v>
          </cell>
          <cell r="F61">
            <v>0</v>
          </cell>
          <cell r="H61">
            <v>0</v>
          </cell>
          <cell r="J61">
            <v>0</v>
          </cell>
        </row>
        <row r="62">
          <cell r="A62">
            <v>60</v>
          </cell>
          <cell r="B62" t="str">
            <v>DIARIAS</v>
          </cell>
          <cell r="D62">
            <v>0</v>
          </cell>
          <cell r="F62">
            <v>0</v>
          </cell>
          <cell r="H62">
            <v>0</v>
          </cell>
          <cell r="J62">
            <v>0</v>
          </cell>
        </row>
        <row r="63">
          <cell r="A63">
            <v>61</v>
          </cell>
          <cell r="B63" t="str">
            <v>PRECIO</v>
          </cell>
          <cell r="D63">
            <v>0</v>
          </cell>
          <cell r="F63">
            <v>0</v>
          </cell>
          <cell r="H63">
            <v>0</v>
          </cell>
          <cell r="J63">
            <v>0</v>
          </cell>
        </row>
        <row r="64">
          <cell r="A64">
            <v>62</v>
          </cell>
          <cell r="B64" t="str">
            <v>COSTO</v>
          </cell>
          <cell r="D64">
            <v>0</v>
          </cell>
          <cell r="F64">
            <v>0</v>
          </cell>
          <cell r="H64">
            <v>0</v>
          </cell>
          <cell r="J64">
            <v>0</v>
          </cell>
        </row>
        <row r="65">
          <cell r="A65">
            <v>63</v>
          </cell>
          <cell r="B65" t="str">
            <v>Porcentaje costo total/vta.total</v>
          </cell>
          <cell r="D65"/>
          <cell r="E65"/>
          <cell r="F65" t="e">
            <v>#VALUE!</v>
          </cell>
          <cell r="G65"/>
          <cell r="H65"/>
          <cell r="I65"/>
          <cell r="J65" t="e">
            <v>#VALUE!</v>
          </cell>
        </row>
        <row r="66">
          <cell r="A66">
            <v>64</v>
          </cell>
          <cell r="B66" t="str">
            <v>Nº menús mes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>
            <v>65</v>
          </cell>
          <cell r="B67" t="str">
            <v>H) Menús comedor privado</v>
          </cell>
          <cell r="C67" t="str">
            <v>VENTA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66</v>
          </cell>
          <cell r="C68" t="str">
            <v>COSTO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>
            <v>67</v>
          </cell>
          <cell r="B69" t="str">
            <v>DIAS TRABAJO</v>
          </cell>
          <cell r="D69">
            <v>0</v>
          </cell>
          <cell r="F69">
            <v>0</v>
          </cell>
          <cell r="H69">
            <v>0</v>
          </cell>
          <cell r="J69">
            <v>0</v>
          </cell>
        </row>
        <row r="70">
          <cell r="A70">
            <v>68</v>
          </cell>
          <cell r="B70" t="str">
            <v>DIARIAS</v>
          </cell>
          <cell r="D70">
            <v>0</v>
          </cell>
          <cell r="F70">
            <v>0</v>
          </cell>
          <cell r="H70">
            <v>0</v>
          </cell>
          <cell r="J70">
            <v>0</v>
          </cell>
        </row>
        <row r="71">
          <cell r="A71">
            <v>69</v>
          </cell>
          <cell r="B71" t="str">
            <v>PRECIO</v>
          </cell>
          <cell r="D71">
            <v>0</v>
          </cell>
          <cell r="F71">
            <v>0</v>
          </cell>
          <cell r="H71">
            <v>0</v>
          </cell>
          <cell r="J71">
            <v>0</v>
          </cell>
        </row>
        <row r="72">
          <cell r="A72">
            <v>70</v>
          </cell>
          <cell r="B72" t="str">
            <v>COSTO</v>
          </cell>
          <cell r="D72">
            <v>0</v>
          </cell>
          <cell r="F72">
            <v>0</v>
          </cell>
          <cell r="H72">
            <v>0</v>
          </cell>
          <cell r="J72">
            <v>0</v>
          </cell>
        </row>
        <row r="73">
          <cell r="A73">
            <v>71</v>
          </cell>
          <cell r="B73" t="str">
            <v>Porcentaje costo total/vta.total</v>
          </cell>
          <cell r="D73"/>
          <cell r="E73"/>
          <cell r="F73" t="e">
            <v>#VALUE!</v>
          </cell>
          <cell r="G73"/>
          <cell r="H73"/>
          <cell r="I73"/>
          <cell r="J73" t="e">
            <v>#VALUE!</v>
          </cell>
        </row>
        <row r="74">
          <cell r="A74">
            <v>72</v>
          </cell>
          <cell r="B74" t="str">
            <v>Nº menús mes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>
            <v>73</v>
          </cell>
          <cell r="B75" t="str">
            <v>I) Menús rotos (1º plato)</v>
          </cell>
          <cell r="C75" t="str">
            <v>VENTA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>
            <v>74</v>
          </cell>
          <cell r="C76" t="str">
            <v>COSTO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>
            <v>75</v>
          </cell>
          <cell r="B77" t="str">
            <v>DIAS TRABAJO</v>
          </cell>
          <cell r="D77">
            <v>0</v>
          </cell>
          <cell r="F77">
            <v>0</v>
          </cell>
          <cell r="H77">
            <v>0</v>
          </cell>
          <cell r="J77">
            <v>0</v>
          </cell>
        </row>
        <row r="78">
          <cell r="A78">
            <v>76</v>
          </cell>
          <cell r="B78" t="str">
            <v>DIARIAS</v>
          </cell>
          <cell r="D78">
            <v>0</v>
          </cell>
          <cell r="F78">
            <v>0</v>
          </cell>
          <cell r="H78">
            <v>0</v>
          </cell>
          <cell r="J78">
            <v>0</v>
          </cell>
        </row>
        <row r="79">
          <cell r="A79">
            <v>77</v>
          </cell>
          <cell r="B79" t="str">
            <v>PRECIO</v>
          </cell>
          <cell r="D79">
            <v>0</v>
          </cell>
          <cell r="F79">
            <v>0</v>
          </cell>
          <cell r="H79">
            <v>0</v>
          </cell>
          <cell r="J79">
            <v>0</v>
          </cell>
        </row>
        <row r="80">
          <cell r="A80">
            <v>78</v>
          </cell>
          <cell r="B80" t="str">
            <v>COSTO</v>
          </cell>
          <cell r="D80">
            <v>0</v>
          </cell>
          <cell r="F80">
            <v>0</v>
          </cell>
          <cell r="H80">
            <v>0</v>
          </cell>
          <cell r="J80">
            <v>0</v>
          </cell>
        </row>
        <row r="81">
          <cell r="A81">
            <v>79</v>
          </cell>
          <cell r="B81" t="str">
            <v>Porcentaje costo total/vta.total</v>
          </cell>
          <cell r="D81"/>
          <cell r="E81"/>
          <cell r="F81" t="e">
            <v>#VALUE!</v>
          </cell>
          <cell r="G81"/>
          <cell r="H81"/>
          <cell r="I81"/>
          <cell r="J81" t="e">
            <v>#VALUE!</v>
          </cell>
        </row>
        <row r="82">
          <cell r="A82">
            <v>80</v>
          </cell>
          <cell r="B82" t="str">
            <v>Nº menús mes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A83">
            <v>81</v>
          </cell>
          <cell r="B83" t="str">
            <v>I) Menús rotos (2º plato)</v>
          </cell>
          <cell r="C83" t="str">
            <v>VENTA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>
            <v>82</v>
          </cell>
          <cell r="C84" t="str">
            <v>COSTO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>
            <v>83</v>
          </cell>
          <cell r="B85" t="str">
            <v>DIAS TRABAJO</v>
          </cell>
          <cell r="D85">
            <v>0</v>
          </cell>
          <cell r="F85">
            <v>0</v>
          </cell>
          <cell r="H85">
            <v>0</v>
          </cell>
          <cell r="J85">
            <v>0</v>
          </cell>
        </row>
        <row r="86">
          <cell r="A86">
            <v>84</v>
          </cell>
          <cell r="B86" t="str">
            <v>DIARIAS</v>
          </cell>
          <cell r="D86">
            <v>0</v>
          </cell>
          <cell r="F86">
            <v>0</v>
          </cell>
          <cell r="H86">
            <v>0</v>
          </cell>
          <cell r="J86">
            <v>0</v>
          </cell>
        </row>
        <row r="87">
          <cell r="A87">
            <v>85</v>
          </cell>
          <cell r="B87" t="str">
            <v>PRECIO</v>
          </cell>
          <cell r="D87">
            <v>0</v>
          </cell>
          <cell r="F87">
            <v>0</v>
          </cell>
          <cell r="H87">
            <v>0</v>
          </cell>
          <cell r="J87">
            <v>0</v>
          </cell>
        </row>
        <row r="88">
          <cell r="A88">
            <v>86</v>
          </cell>
          <cell r="B88" t="str">
            <v>COSTO</v>
          </cell>
          <cell r="D88">
            <v>0</v>
          </cell>
          <cell r="F88">
            <v>0</v>
          </cell>
          <cell r="H88">
            <v>0</v>
          </cell>
          <cell r="J88">
            <v>0</v>
          </cell>
        </row>
        <row r="89">
          <cell r="A89">
            <v>87</v>
          </cell>
          <cell r="B89" t="str">
            <v>Porcentaje costo total/vta.total</v>
          </cell>
          <cell r="D89"/>
          <cell r="E89"/>
          <cell r="F89" t="e">
            <v>#VALUE!</v>
          </cell>
          <cell r="G89"/>
          <cell r="H89"/>
          <cell r="I89"/>
          <cell r="J89" t="e">
            <v>#VALUE!</v>
          </cell>
        </row>
        <row r="90">
          <cell r="A90">
            <v>88</v>
          </cell>
          <cell r="B90" t="str">
            <v>Nº menús mes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>
            <v>89</v>
          </cell>
          <cell r="B91" t="str">
            <v>J) Desayunos</v>
          </cell>
          <cell r="C91" t="str">
            <v>VENTA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>
            <v>90</v>
          </cell>
          <cell r="C92" t="str">
            <v>COSTO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91</v>
          </cell>
          <cell r="B93" t="str">
            <v>DIAS TRABAJO</v>
          </cell>
          <cell r="D93">
            <v>0</v>
          </cell>
          <cell r="F93">
            <v>0</v>
          </cell>
          <cell r="H93">
            <v>0</v>
          </cell>
          <cell r="J93">
            <v>0</v>
          </cell>
        </row>
        <row r="94">
          <cell r="A94">
            <v>92</v>
          </cell>
          <cell r="B94" t="str">
            <v>DIARIAS</v>
          </cell>
          <cell r="D94">
            <v>0</v>
          </cell>
          <cell r="F94">
            <v>0</v>
          </cell>
          <cell r="H94">
            <v>0</v>
          </cell>
          <cell r="J94">
            <v>0</v>
          </cell>
        </row>
        <row r="95">
          <cell r="A95">
            <v>93</v>
          </cell>
          <cell r="B95" t="str">
            <v>PRECIO</v>
          </cell>
          <cell r="D95">
            <v>0</v>
          </cell>
          <cell r="F95">
            <v>0</v>
          </cell>
          <cell r="H95">
            <v>0</v>
          </cell>
          <cell r="J95">
            <v>0</v>
          </cell>
        </row>
        <row r="96">
          <cell r="A96">
            <v>94</v>
          </cell>
          <cell r="B96" t="str">
            <v>COSTO</v>
          </cell>
          <cell r="D96">
            <v>0</v>
          </cell>
          <cell r="F96">
            <v>0</v>
          </cell>
          <cell r="H96">
            <v>0</v>
          </cell>
          <cell r="J96">
            <v>0</v>
          </cell>
        </row>
        <row r="97">
          <cell r="A97">
            <v>95</v>
          </cell>
          <cell r="B97" t="str">
            <v>Porcentaje costo total/vta.total</v>
          </cell>
          <cell r="D97"/>
          <cell r="E97"/>
          <cell r="F97" t="e">
            <v>#VALUE!</v>
          </cell>
          <cell r="G97"/>
          <cell r="H97"/>
          <cell r="I97"/>
          <cell r="J97" t="e">
            <v>#VALUE!</v>
          </cell>
        </row>
        <row r="98">
          <cell r="A98">
            <v>96</v>
          </cell>
          <cell r="B98" t="str">
            <v>Nº menús mes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>
            <v>97</v>
          </cell>
          <cell r="B99" t="str">
            <v>K) Cenas</v>
          </cell>
          <cell r="C99" t="str">
            <v>VENTA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>
            <v>98</v>
          </cell>
          <cell r="C100" t="str">
            <v>COSTO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>
            <v>99</v>
          </cell>
          <cell r="B101" t="str">
            <v>DIAS TRABAJO</v>
          </cell>
          <cell r="D101">
            <v>0</v>
          </cell>
          <cell r="F101">
            <v>0</v>
          </cell>
          <cell r="H101">
            <v>0</v>
          </cell>
          <cell r="J101">
            <v>0</v>
          </cell>
        </row>
        <row r="102">
          <cell r="A102">
            <v>100</v>
          </cell>
          <cell r="B102" t="str">
            <v>DIARIAS</v>
          </cell>
          <cell r="D102">
            <v>0</v>
          </cell>
          <cell r="F102">
            <v>0</v>
          </cell>
          <cell r="H102">
            <v>0</v>
          </cell>
          <cell r="J102">
            <v>0</v>
          </cell>
        </row>
        <row r="103">
          <cell r="A103">
            <v>101</v>
          </cell>
          <cell r="B103" t="str">
            <v>PRECIO</v>
          </cell>
          <cell r="D103">
            <v>0</v>
          </cell>
          <cell r="F103">
            <v>0</v>
          </cell>
          <cell r="H103">
            <v>0</v>
          </cell>
          <cell r="J103">
            <v>0</v>
          </cell>
        </row>
        <row r="104">
          <cell r="A104">
            <v>102</v>
          </cell>
          <cell r="B104" t="str">
            <v>COSTO</v>
          </cell>
          <cell r="D104">
            <v>0</v>
          </cell>
          <cell r="F104">
            <v>0</v>
          </cell>
          <cell r="H104">
            <v>0</v>
          </cell>
          <cell r="J104">
            <v>0</v>
          </cell>
        </row>
        <row r="105">
          <cell r="A105">
            <v>103</v>
          </cell>
          <cell r="B105" t="str">
            <v>Porcentaje costo total/vta.total</v>
          </cell>
          <cell r="D105"/>
          <cell r="E105"/>
          <cell r="F105" t="e">
            <v>#VALUE!</v>
          </cell>
          <cell r="G105"/>
          <cell r="H105"/>
          <cell r="I105"/>
          <cell r="J105" t="e">
            <v>#VALUE!</v>
          </cell>
        </row>
        <row r="106">
          <cell r="A106">
            <v>104</v>
          </cell>
          <cell r="B106" t="str">
            <v>Nº menús mes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>
            <v>105</v>
          </cell>
          <cell r="B107" t="str">
            <v>L) Fines de Semana y Festivos</v>
          </cell>
          <cell r="C107" t="str">
            <v>VENTA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>
            <v>106</v>
          </cell>
          <cell r="C108" t="str">
            <v>COSTO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>
            <v>107</v>
          </cell>
          <cell r="B109" t="str">
            <v>DIAS TRABAJO</v>
          </cell>
          <cell r="D109">
            <v>0</v>
          </cell>
          <cell r="F109">
            <v>0</v>
          </cell>
          <cell r="H109">
            <v>0</v>
          </cell>
          <cell r="J109">
            <v>0</v>
          </cell>
        </row>
        <row r="110">
          <cell r="A110">
            <v>108</v>
          </cell>
          <cell r="B110" t="str">
            <v>DIARIAS</v>
          </cell>
          <cell r="D110">
            <v>0</v>
          </cell>
          <cell r="F110">
            <v>0</v>
          </cell>
          <cell r="H110">
            <v>0</v>
          </cell>
          <cell r="J110">
            <v>0</v>
          </cell>
        </row>
        <row r="111">
          <cell r="A111">
            <v>109</v>
          </cell>
          <cell r="B111" t="str">
            <v>PRECIO</v>
          </cell>
          <cell r="D111">
            <v>0</v>
          </cell>
          <cell r="F111">
            <v>0</v>
          </cell>
          <cell r="H111">
            <v>0</v>
          </cell>
          <cell r="J111">
            <v>0</v>
          </cell>
        </row>
        <row r="112">
          <cell r="A112">
            <v>110</v>
          </cell>
          <cell r="B112" t="str">
            <v>COSTO</v>
          </cell>
          <cell r="D112">
            <v>0</v>
          </cell>
          <cell r="F112">
            <v>0</v>
          </cell>
          <cell r="H112">
            <v>0</v>
          </cell>
          <cell r="J112">
            <v>0</v>
          </cell>
        </row>
        <row r="113">
          <cell r="A113">
            <v>111</v>
          </cell>
          <cell r="B113" t="str">
            <v>Porcentaje costo total/vta.total</v>
          </cell>
          <cell r="D113"/>
          <cell r="E113"/>
          <cell r="F113" t="e">
            <v>#VALUE!</v>
          </cell>
          <cell r="G113"/>
          <cell r="H113"/>
          <cell r="I113"/>
          <cell r="J113" t="e">
            <v>#VALUE!</v>
          </cell>
        </row>
        <row r="114">
          <cell r="A114">
            <v>112</v>
          </cell>
          <cell r="B114" t="str">
            <v>Nº menús mes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A115">
            <v>113</v>
          </cell>
          <cell r="B115" t="str">
            <v>M) Servicios Especiales</v>
          </cell>
          <cell r="C115" t="str">
            <v>VENTA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</row>
        <row r="116">
          <cell r="A116">
            <v>114</v>
          </cell>
          <cell r="C116" t="str">
            <v>COSTO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>
            <v>115</v>
          </cell>
          <cell r="B117" t="str">
            <v>DIAS TRABAJO</v>
          </cell>
          <cell r="D117">
            <v>0</v>
          </cell>
          <cell r="F117">
            <v>0</v>
          </cell>
          <cell r="H117">
            <v>0</v>
          </cell>
          <cell r="J117">
            <v>0</v>
          </cell>
        </row>
        <row r="118">
          <cell r="A118">
            <v>116</v>
          </cell>
          <cell r="B118" t="str">
            <v>DIARIAS</v>
          </cell>
          <cell r="D118">
            <v>0</v>
          </cell>
          <cell r="F118">
            <v>0</v>
          </cell>
          <cell r="H118">
            <v>0</v>
          </cell>
          <cell r="J118">
            <v>0</v>
          </cell>
        </row>
        <row r="119">
          <cell r="A119">
            <v>117</v>
          </cell>
          <cell r="B119" t="str">
            <v>PRECIO</v>
          </cell>
          <cell r="D119">
            <v>0</v>
          </cell>
          <cell r="F119">
            <v>0</v>
          </cell>
          <cell r="H119">
            <v>0</v>
          </cell>
          <cell r="J119">
            <v>0</v>
          </cell>
        </row>
        <row r="120">
          <cell r="A120">
            <v>118</v>
          </cell>
          <cell r="B120" t="str">
            <v>COSTO</v>
          </cell>
          <cell r="D120">
            <v>0</v>
          </cell>
          <cell r="F120">
            <v>0</v>
          </cell>
          <cell r="H120">
            <v>0</v>
          </cell>
          <cell r="J120">
            <v>0</v>
          </cell>
        </row>
        <row r="121">
          <cell r="A121">
            <v>119</v>
          </cell>
          <cell r="B121" t="str">
            <v>Porcentaje costo total/vta.total</v>
          </cell>
          <cell r="D121"/>
          <cell r="E121"/>
          <cell r="F121" t="e">
            <v>#VALUE!</v>
          </cell>
          <cell r="G121"/>
          <cell r="H121"/>
          <cell r="I121"/>
          <cell r="J121" t="e">
            <v>#VALUE!</v>
          </cell>
        </row>
        <row r="122">
          <cell r="A122">
            <v>120</v>
          </cell>
          <cell r="B122" t="str">
            <v>Nº menús mes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</row>
        <row r="123">
          <cell r="A123">
            <v>121</v>
          </cell>
          <cell r="B123" t="str">
            <v>M) Genero Suministrado</v>
          </cell>
          <cell r="C123" t="str">
            <v>VENTA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>
            <v>122</v>
          </cell>
          <cell r="C124" t="str">
            <v>COSTO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>
            <v>123</v>
          </cell>
          <cell r="B125" t="str">
            <v>DIAS TRABAJO</v>
          </cell>
          <cell r="D125">
            <v>0</v>
          </cell>
          <cell r="F125">
            <v>0</v>
          </cell>
          <cell r="H125">
            <v>0</v>
          </cell>
          <cell r="J125">
            <v>0</v>
          </cell>
        </row>
        <row r="126">
          <cell r="A126">
            <v>124</v>
          </cell>
          <cell r="B126" t="str">
            <v>DIARIAS</v>
          </cell>
          <cell r="D126">
            <v>0</v>
          </cell>
          <cell r="F126">
            <v>0</v>
          </cell>
          <cell r="H126">
            <v>0</v>
          </cell>
          <cell r="J126">
            <v>0</v>
          </cell>
        </row>
        <row r="127">
          <cell r="A127">
            <v>125</v>
          </cell>
          <cell r="B127" t="str">
            <v>PRECIO</v>
          </cell>
          <cell r="D127">
            <v>0</v>
          </cell>
          <cell r="F127">
            <v>0</v>
          </cell>
          <cell r="H127">
            <v>0</v>
          </cell>
          <cell r="J127">
            <v>0</v>
          </cell>
        </row>
        <row r="128">
          <cell r="A128">
            <v>126</v>
          </cell>
          <cell r="B128" t="str">
            <v>COSTO</v>
          </cell>
          <cell r="D128">
            <v>0</v>
          </cell>
          <cell r="F128">
            <v>0</v>
          </cell>
          <cell r="H128">
            <v>0</v>
          </cell>
          <cell r="J128">
            <v>0</v>
          </cell>
        </row>
        <row r="129">
          <cell r="A129">
            <v>127</v>
          </cell>
          <cell r="B129" t="str">
            <v>Porcentaje costo total/vta.total</v>
          </cell>
          <cell r="D129"/>
          <cell r="E129"/>
          <cell r="F129" t="e">
            <v>#VALUE!</v>
          </cell>
          <cell r="G129"/>
          <cell r="H129"/>
          <cell r="I129"/>
          <cell r="J129" t="e">
            <v>#VALUE!</v>
          </cell>
        </row>
        <row r="130">
          <cell r="A130">
            <v>128</v>
          </cell>
          <cell r="B130" t="str">
            <v>Nº menús mes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>
            <v>129</v>
          </cell>
          <cell r="B131" t="str">
            <v>N) Otras Ventas. (………………...)</v>
          </cell>
          <cell r="C131" t="str">
            <v>VENTA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>
            <v>130</v>
          </cell>
          <cell r="C132" t="str">
            <v>COSTO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>
            <v>131</v>
          </cell>
          <cell r="B133" t="str">
            <v>DIAS TRABAJO</v>
          </cell>
          <cell r="D133">
            <v>0</v>
          </cell>
          <cell r="F133">
            <v>0</v>
          </cell>
          <cell r="H133">
            <v>0</v>
          </cell>
          <cell r="J133">
            <v>0</v>
          </cell>
        </row>
        <row r="134">
          <cell r="A134">
            <v>132</v>
          </cell>
          <cell r="B134" t="str">
            <v>DIARIAS</v>
          </cell>
          <cell r="D134">
            <v>0</v>
          </cell>
          <cell r="F134">
            <v>0</v>
          </cell>
          <cell r="H134">
            <v>0</v>
          </cell>
          <cell r="J134">
            <v>0</v>
          </cell>
        </row>
        <row r="135">
          <cell r="A135">
            <v>133</v>
          </cell>
          <cell r="B135" t="str">
            <v>PRECIO</v>
          </cell>
          <cell r="D135">
            <v>0</v>
          </cell>
          <cell r="F135">
            <v>0</v>
          </cell>
          <cell r="H135">
            <v>0</v>
          </cell>
          <cell r="J135">
            <v>0</v>
          </cell>
        </row>
        <row r="136">
          <cell r="A136">
            <v>134</v>
          </cell>
          <cell r="B136" t="str">
            <v>COSTO</v>
          </cell>
          <cell r="D136">
            <v>0</v>
          </cell>
          <cell r="F136">
            <v>0</v>
          </cell>
          <cell r="H136">
            <v>0</v>
          </cell>
          <cell r="J136">
            <v>0</v>
          </cell>
        </row>
        <row r="137">
          <cell r="A137">
            <v>135</v>
          </cell>
          <cell r="B137" t="str">
            <v>Porcentaje costo total/vta.total</v>
          </cell>
          <cell r="D137">
            <v>0</v>
          </cell>
          <cell r="E137"/>
          <cell r="F137" t="e">
            <v>#VALUE!</v>
          </cell>
          <cell r="G137"/>
          <cell r="H137"/>
          <cell r="I137"/>
          <cell r="J137" t="e">
            <v>#VALUE!</v>
          </cell>
        </row>
        <row r="138">
          <cell r="A138">
            <v>136</v>
          </cell>
          <cell r="B138" t="str">
            <v>Nº menús mes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>
            <v>137</v>
          </cell>
          <cell r="B139" t="str">
            <v>O) Cafeteria</v>
          </cell>
          <cell r="C139" t="str">
            <v>VENTA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>
            <v>138</v>
          </cell>
          <cell r="C140" t="str">
            <v>COSTO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>
            <v>139</v>
          </cell>
          <cell r="B141" t="str">
            <v>DIAS TRABAJO</v>
          </cell>
          <cell r="D141">
            <v>0</v>
          </cell>
          <cell r="F141">
            <v>0</v>
          </cell>
          <cell r="H141">
            <v>0</v>
          </cell>
          <cell r="J141">
            <v>0</v>
          </cell>
        </row>
        <row r="142">
          <cell r="A142">
            <v>140</v>
          </cell>
          <cell r="B142" t="str">
            <v>DIARIAS</v>
          </cell>
          <cell r="D142">
            <v>0</v>
          </cell>
          <cell r="F142">
            <v>0</v>
          </cell>
          <cell r="H142">
            <v>0</v>
          </cell>
          <cell r="J142">
            <v>0</v>
          </cell>
        </row>
        <row r="143">
          <cell r="A143">
            <v>141</v>
          </cell>
          <cell r="B143" t="str">
            <v>PRECIO</v>
          </cell>
          <cell r="D143">
            <v>0</v>
          </cell>
          <cell r="F143">
            <v>0</v>
          </cell>
          <cell r="H143">
            <v>0</v>
          </cell>
          <cell r="J143">
            <v>0</v>
          </cell>
        </row>
        <row r="144">
          <cell r="A144">
            <v>142</v>
          </cell>
          <cell r="B144" t="str">
            <v>COSTO</v>
          </cell>
          <cell r="D144">
            <v>0</v>
          </cell>
          <cell r="F144">
            <v>0</v>
          </cell>
          <cell r="H144">
            <v>0</v>
          </cell>
          <cell r="J144">
            <v>0</v>
          </cell>
        </row>
        <row r="145">
          <cell r="A145">
            <v>143</v>
          </cell>
          <cell r="B145" t="str">
            <v>P) Vending Sólidos</v>
          </cell>
          <cell r="C145" t="str">
            <v>VENTA</v>
          </cell>
          <cell r="D145">
            <v>5429.7120000000004</v>
          </cell>
          <cell r="E145">
            <v>0</v>
          </cell>
          <cell r="F145">
            <v>-5429.7120000000004</v>
          </cell>
          <cell r="G145">
            <v>0</v>
          </cell>
          <cell r="H145">
            <v>-5429.7120000000004</v>
          </cell>
          <cell r="I145">
            <v>0</v>
          </cell>
          <cell r="J145">
            <v>-5429.7120000000004</v>
          </cell>
        </row>
        <row r="146">
          <cell r="A146">
            <v>144</v>
          </cell>
          <cell r="C146" t="str">
            <v>COSTO</v>
          </cell>
          <cell r="D146">
            <v>3253.76</v>
          </cell>
          <cell r="E146">
            <v>0</v>
          </cell>
          <cell r="F146">
            <v>-3253.76</v>
          </cell>
          <cell r="G146">
            <v>0</v>
          </cell>
          <cell r="H146">
            <v>-3253.76</v>
          </cell>
          <cell r="I146">
            <v>0</v>
          </cell>
          <cell r="J146">
            <v>-3253.76</v>
          </cell>
        </row>
        <row r="147">
          <cell r="A147">
            <v>145</v>
          </cell>
          <cell r="B147" t="str">
            <v>DIAS TRABAJO</v>
          </cell>
          <cell r="D147">
            <v>31</v>
          </cell>
          <cell r="F147">
            <v>-31</v>
          </cell>
          <cell r="H147">
            <v>-31</v>
          </cell>
          <cell r="J147">
            <v>-31</v>
          </cell>
        </row>
        <row r="148">
          <cell r="A148">
            <v>146</v>
          </cell>
          <cell r="B148" t="str">
            <v>DIARIAS</v>
          </cell>
          <cell r="D148">
            <v>328</v>
          </cell>
          <cell r="F148">
            <v>-328</v>
          </cell>
          <cell r="H148">
            <v>-328</v>
          </cell>
          <cell r="J148">
            <v>-328</v>
          </cell>
        </row>
        <row r="149">
          <cell r="A149">
            <v>147</v>
          </cell>
          <cell r="B149" t="str">
            <v>PRECIO</v>
          </cell>
          <cell r="D149">
            <v>0.53400000000000003</v>
          </cell>
          <cell r="F149">
            <v>-0.53400000000000003</v>
          </cell>
          <cell r="H149">
            <v>-0.53400000000000003</v>
          </cell>
          <cell r="J149">
            <v>-0.53400000000000003</v>
          </cell>
        </row>
        <row r="150">
          <cell r="A150">
            <v>148</v>
          </cell>
          <cell r="B150" t="str">
            <v>COSTO</v>
          </cell>
          <cell r="D150">
            <v>0.32</v>
          </cell>
          <cell r="F150">
            <v>-0.32</v>
          </cell>
          <cell r="H150">
            <v>-0.32</v>
          </cell>
          <cell r="I150">
            <v>0.66200000000000003</v>
          </cell>
          <cell r="J150">
            <v>0.34200000000000003</v>
          </cell>
        </row>
        <row r="151">
          <cell r="A151">
            <v>149</v>
          </cell>
          <cell r="B151" t="str">
            <v>%</v>
          </cell>
          <cell r="D151">
            <v>0.59925093632958804</v>
          </cell>
          <cell r="E151" t="str">
            <v>0</v>
          </cell>
          <cell r="F151">
            <v>-0.59925093632958804</v>
          </cell>
          <cell r="G151" t="str">
            <v>0</v>
          </cell>
          <cell r="H151">
            <v>0.59925093632958804</v>
          </cell>
          <cell r="I151" t="str">
            <v>0</v>
          </cell>
          <cell r="J151">
            <v>0.59925093632958804</v>
          </cell>
        </row>
        <row r="152">
          <cell r="A152">
            <v>150</v>
          </cell>
          <cell r="B152" t="str">
            <v>total servicios</v>
          </cell>
          <cell r="D152">
            <v>10168</v>
          </cell>
          <cell r="E152">
            <v>0</v>
          </cell>
          <cell r="F152">
            <v>-10168</v>
          </cell>
          <cell r="G152">
            <v>0</v>
          </cell>
          <cell r="I152">
            <v>0</v>
          </cell>
          <cell r="J152">
            <v>10168</v>
          </cell>
        </row>
        <row r="153">
          <cell r="A153">
            <v>151</v>
          </cell>
          <cell r="B153" t="str">
            <v>Q) Vending Calientes (Café)</v>
          </cell>
          <cell r="C153" t="str">
            <v>VENTA</v>
          </cell>
          <cell r="D153">
            <v>3687.915</v>
          </cell>
          <cell r="E153">
            <v>0</v>
          </cell>
          <cell r="F153">
            <v>-3687.915</v>
          </cell>
          <cell r="G153">
            <v>0</v>
          </cell>
          <cell r="H153">
            <v>-3687.915</v>
          </cell>
          <cell r="I153">
            <v>0</v>
          </cell>
          <cell r="J153">
            <v>-3687.915</v>
          </cell>
        </row>
        <row r="154">
          <cell r="A154">
            <v>152</v>
          </cell>
          <cell r="C154" t="str">
            <v>COSTO</v>
          </cell>
          <cell r="D154">
            <v>1436.85</v>
          </cell>
          <cell r="E154">
            <v>0</v>
          </cell>
          <cell r="F154">
            <v>-1436.85</v>
          </cell>
          <cell r="G154">
            <v>0</v>
          </cell>
          <cell r="H154">
            <v>-1436.85</v>
          </cell>
          <cell r="I154">
            <v>0</v>
          </cell>
          <cell r="J154">
            <v>-1436.85</v>
          </cell>
        </row>
        <row r="155">
          <cell r="A155">
            <v>153</v>
          </cell>
          <cell r="B155" t="str">
            <v>DIAS TRABAJO</v>
          </cell>
          <cell r="D155">
            <v>31</v>
          </cell>
          <cell r="F155">
            <v>-31</v>
          </cell>
          <cell r="H155">
            <v>-31</v>
          </cell>
          <cell r="J155">
            <v>-31</v>
          </cell>
        </row>
        <row r="156">
          <cell r="A156">
            <v>154</v>
          </cell>
          <cell r="B156" t="str">
            <v>DIARIAS</v>
          </cell>
          <cell r="D156">
            <v>515</v>
          </cell>
          <cell r="F156">
            <v>-515</v>
          </cell>
          <cell r="H156">
            <v>-515</v>
          </cell>
          <cell r="J156">
            <v>-515</v>
          </cell>
        </row>
        <row r="157">
          <cell r="A157">
            <v>155</v>
          </cell>
          <cell r="B157" t="str">
            <v>PRECIO</v>
          </cell>
          <cell r="D157">
            <v>0.23100000000000001</v>
          </cell>
          <cell r="F157">
            <v>-0.23100000000000001</v>
          </cell>
          <cell r="H157">
            <v>-0.23100000000000001</v>
          </cell>
          <cell r="J157">
            <v>-0.23100000000000001</v>
          </cell>
        </row>
        <row r="158">
          <cell r="A158">
            <v>156</v>
          </cell>
          <cell r="B158" t="str">
            <v>COSTO</v>
          </cell>
          <cell r="D158">
            <v>0.09</v>
          </cell>
          <cell r="F158">
            <v>-0.09</v>
          </cell>
          <cell r="H158">
            <v>-0.09</v>
          </cell>
          <cell r="J158">
            <v>-0.09</v>
          </cell>
        </row>
        <row r="159">
          <cell r="A159">
            <v>157</v>
          </cell>
          <cell r="B159" t="str">
            <v>%</v>
          </cell>
          <cell r="D159">
            <v>0.38961038961038957</v>
          </cell>
          <cell r="E159" t="e">
            <v>#DIV/0!</v>
          </cell>
          <cell r="F159" t="e">
            <v>#DIV/0!</v>
          </cell>
          <cell r="G159" t="e">
            <v>#DIV/0!</v>
          </cell>
          <cell r="H159">
            <v>0.38961038961038957</v>
          </cell>
          <cell r="I159" t="str">
            <v>0</v>
          </cell>
          <cell r="J159">
            <v>0.38961038961038957</v>
          </cell>
        </row>
        <row r="160">
          <cell r="A160">
            <v>158</v>
          </cell>
          <cell r="B160" t="str">
            <v>total servicios</v>
          </cell>
          <cell r="D160">
            <v>15965</v>
          </cell>
          <cell r="E160">
            <v>0</v>
          </cell>
          <cell r="F160">
            <v>-15965</v>
          </cell>
          <cell r="G160">
            <v>0</v>
          </cell>
          <cell r="I160">
            <v>0</v>
          </cell>
          <cell r="J160">
            <v>15965</v>
          </cell>
        </row>
        <row r="161">
          <cell r="A161">
            <v>159</v>
          </cell>
          <cell r="B161" t="str">
            <v>R) Vending Bebidas Frias</v>
          </cell>
          <cell r="C161" t="str">
            <v>VENTA</v>
          </cell>
          <cell r="D161">
            <v>5986.875</v>
          </cell>
          <cell r="E161">
            <v>0</v>
          </cell>
          <cell r="F161">
            <v>-5986.875</v>
          </cell>
          <cell r="G161">
            <v>0</v>
          </cell>
          <cell r="H161">
            <v>-5986.875</v>
          </cell>
          <cell r="I161">
            <v>0</v>
          </cell>
          <cell r="J161">
            <v>-5986.875</v>
          </cell>
        </row>
        <row r="162">
          <cell r="A162">
            <v>160</v>
          </cell>
          <cell r="C162" t="str">
            <v>COSTO</v>
          </cell>
          <cell r="D162">
            <v>3836.25</v>
          </cell>
          <cell r="E162">
            <v>0</v>
          </cell>
          <cell r="F162">
            <v>-3836.25</v>
          </cell>
          <cell r="G162">
            <v>0</v>
          </cell>
          <cell r="H162">
            <v>-3836.25</v>
          </cell>
          <cell r="I162">
            <v>0</v>
          </cell>
          <cell r="J162">
            <v>-3836.25</v>
          </cell>
        </row>
        <row r="163">
          <cell r="A163">
            <v>161</v>
          </cell>
          <cell r="B163" t="str">
            <v>DIAS TRABAJO</v>
          </cell>
          <cell r="D163">
            <v>31</v>
          </cell>
          <cell r="F163">
            <v>-31</v>
          </cell>
          <cell r="H163">
            <v>-31</v>
          </cell>
          <cell r="J163">
            <v>-31</v>
          </cell>
        </row>
        <row r="164">
          <cell r="A164">
            <v>162</v>
          </cell>
          <cell r="B164" t="str">
            <v>DIARIAS</v>
          </cell>
          <cell r="D164">
            <v>375</v>
          </cell>
          <cell r="F164">
            <v>-375</v>
          </cell>
          <cell r="H164">
            <v>-375</v>
          </cell>
          <cell r="J164">
            <v>-375</v>
          </cell>
        </row>
        <row r="165">
          <cell r="A165">
            <v>163</v>
          </cell>
          <cell r="B165" t="str">
            <v>PRECIO</v>
          </cell>
          <cell r="D165">
            <v>0.51500000000000001</v>
          </cell>
          <cell r="F165">
            <v>-0.51500000000000001</v>
          </cell>
          <cell r="H165">
            <v>-0.51500000000000001</v>
          </cell>
          <cell r="J165">
            <v>-0.51500000000000001</v>
          </cell>
        </row>
        <row r="166">
          <cell r="A166">
            <v>164</v>
          </cell>
          <cell r="B166" t="str">
            <v>COSTO</v>
          </cell>
          <cell r="D166">
            <v>0.33</v>
          </cell>
          <cell r="F166">
            <v>-0.33</v>
          </cell>
          <cell r="H166">
            <v>-0.33</v>
          </cell>
          <cell r="J166">
            <v>-0.33</v>
          </cell>
        </row>
        <row r="167">
          <cell r="A167">
            <v>165</v>
          </cell>
          <cell r="B167" t="str">
            <v>%</v>
          </cell>
          <cell r="D167">
            <v>0.64077669902912626</v>
          </cell>
          <cell r="E167" t="e">
            <v>#DIV/0!</v>
          </cell>
          <cell r="F167" t="e">
            <v>#DIV/0!</v>
          </cell>
          <cell r="G167" t="e">
            <v>#DIV/0!</v>
          </cell>
          <cell r="H167">
            <v>0.64077669902912626</v>
          </cell>
          <cell r="I167" t="str">
            <v>0</v>
          </cell>
          <cell r="J167">
            <v>0.64077669902912626</v>
          </cell>
        </row>
        <row r="168">
          <cell r="A168">
            <v>166</v>
          </cell>
          <cell r="B168" t="str">
            <v>total servicios</v>
          </cell>
          <cell r="D168">
            <v>11625</v>
          </cell>
          <cell r="E168">
            <v>0</v>
          </cell>
          <cell r="F168">
            <v>-11625</v>
          </cell>
          <cell r="G168">
            <v>0</v>
          </cell>
          <cell r="I168">
            <v>0</v>
          </cell>
          <cell r="J168">
            <v>11625</v>
          </cell>
        </row>
        <row r="169">
          <cell r="A169">
            <v>167</v>
          </cell>
          <cell r="B169" t="str">
            <v>S) Personal por Admon.</v>
          </cell>
          <cell r="C169" t="str">
            <v>VENTA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>
            <v>168</v>
          </cell>
          <cell r="C170" t="str">
            <v>COSTO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>
            <v>169</v>
          </cell>
          <cell r="B171" t="str">
            <v>DIAS TRABAJO</v>
          </cell>
          <cell r="D171">
            <v>0</v>
          </cell>
          <cell r="F171">
            <v>0</v>
          </cell>
          <cell r="H171">
            <v>0</v>
          </cell>
          <cell r="J171">
            <v>0</v>
          </cell>
        </row>
        <row r="172">
          <cell r="A172">
            <v>170</v>
          </cell>
          <cell r="B172" t="str">
            <v>DIARIAS</v>
          </cell>
          <cell r="D172">
            <v>0</v>
          </cell>
          <cell r="F172">
            <v>0</v>
          </cell>
          <cell r="H172">
            <v>0</v>
          </cell>
          <cell r="J172">
            <v>0</v>
          </cell>
        </row>
        <row r="173">
          <cell r="A173">
            <v>171</v>
          </cell>
          <cell r="B173" t="str">
            <v>PRECIO</v>
          </cell>
          <cell r="D173">
            <v>0</v>
          </cell>
          <cell r="F173">
            <v>0</v>
          </cell>
          <cell r="H173">
            <v>0</v>
          </cell>
          <cell r="J173">
            <v>0</v>
          </cell>
        </row>
        <row r="174">
          <cell r="A174">
            <v>172</v>
          </cell>
          <cell r="B174" t="str">
            <v>COSTO</v>
          </cell>
          <cell r="D174">
            <v>0</v>
          </cell>
          <cell r="F174">
            <v>0</v>
          </cell>
          <cell r="H174">
            <v>0</v>
          </cell>
          <cell r="J174">
            <v>0</v>
          </cell>
        </row>
        <row r="175">
          <cell r="A175">
            <v>173</v>
          </cell>
          <cell r="B175" t="str">
            <v>T) Controlables admón. 7%</v>
          </cell>
          <cell r="C175" t="str">
            <v>VENTA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</row>
        <row r="176">
          <cell r="A176">
            <v>174</v>
          </cell>
          <cell r="C176" t="str">
            <v>COSTO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>
            <v>175</v>
          </cell>
          <cell r="B177" t="str">
            <v>DIAS TRABAJO</v>
          </cell>
          <cell r="D177">
            <v>0</v>
          </cell>
          <cell r="F177">
            <v>0</v>
          </cell>
          <cell r="H177">
            <v>0</v>
          </cell>
          <cell r="J177">
            <v>0</v>
          </cell>
        </row>
        <row r="178">
          <cell r="A178">
            <v>176</v>
          </cell>
          <cell r="B178" t="str">
            <v>DIARIAS</v>
          </cell>
          <cell r="D178">
            <v>0</v>
          </cell>
          <cell r="F178">
            <v>0</v>
          </cell>
          <cell r="H178">
            <v>0</v>
          </cell>
          <cell r="J178">
            <v>0</v>
          </cell>
        </row>
        <row r="179">
          <cell r="A179">
            <v>177</v>
          </cell>
          <cell r="B179" t="str">
            <v>PRECIO</v>
          </cell>
          <cell r="D179">
            <v>0</v>
          </cell>
          <cell r="F179">
            <v>0</v>
          </cell>
          <cell r="H179">
            <v>0</v>
          </cell>
          <cell r="J179">
            <v>0</v>
          </cell>
        </row>
        <row r="180">
          <cell r="A180">
            <v>178</v>
          </cell>
          <cell r="B180" t="str">
            <v>COSTO</v>
          </cell>
          <cell r="D180">
            <v>0</v>
          </cell>
          <cell r="F180">
            <v>0</v>
          </cell>
          <cell r="H180">
            <v>0</v>
          </cell>
          <cell r="J180">
            <v>0</v>
          </cell>
        </row>
        <row r="181">
          <cell r="A181">
            <v>179</v>
          </cell>
          <cell r="B181" t="str">
            <v>U) Remuneración 7% (mat.prima, personal,…)</v>
          </cell>
          <cell r="C181" t="str">
            <v>VENTA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>
            <v>180</v>
          </cell>
          <cell r="C182" t="str">
            <v>COSTO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>
            <v>181</v>
          </cell>
          <cell r="B183" t="str">
            <v>DIAS TRABAJO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J183">
            <v>0</v>
          </cell>
        </row>
        <row r="184">
          <cell r="A184">
            <v>182</v>
          </cell>
          <cell r="B184" t="str">
            <v>DIARIAS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</row>
        <row r="185">
          <cell r="A185">
            <v>183</v>
          </cell>
          <cell r="B185" t="str">
            <v>PRECIO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J185">
            <v>0</v>
          </cell>
        </row>
        <row r="186">
          <cell r="A186">
            <v>184</v>
          </cell>
          <cell r="B186" t="str">
            <v>COSTO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J186">
            <v>0</v>
          </cell>
        </row>
        <row r="187">
          <cell r="A187">
            <v>185</v>
          </cell>
          <cell r="B187" t="str">
            <v>Ingresos garantizados</v>
          </cell>
          <cell r="D187">
            <v>0</v>
          </cell>
          <cell r="F187">
            <v>0</v>
          </cell>
          <cell r="H187">
            <v>0</v>
          </cell>
          <cell r="J187">
            <v>0</v>
          </cell>
        </row>
        <row r="188">
          <cell r="A188">
            <v>186</v>
          </cell>
          <cell r="B188" t="str">
            <v>Fijo mensual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J188">
            <v>0</v>
          </cell>
        </row>
        <row r="189">
          <cell r="A189">
            <v>187</v>
          </cell>
          <cell r="B189" t="str">
            <v>GASTOS DE PERSONAL</v>
          </cell>
          <cell r="D189">
            <v>2420</v>
          </cell>
          <cell r="E189">
            <v>0</v>
          </cell>
          <cell r="F189">
            <v>-2420</v>
          </cell>
          <cell r="G189">
            <v>0</v>
          </cell>
          <cell r="H189">
            <v>-2420</v>
          </cell>
          <cell r="I189">
            <v>0</v>
          </cell>
          <cell r="J189">
            <v>-2420</v>
          </cell>
        </row>
        <row r="190">
          <cell r="A190">
            <v>188</v>
          </cell>
          <cell r="B190" t="str">
            <v>Efectivo P. Fijo (eq. 8h)</v>
          </cell>
          <cell r="D190">
            <v>1</v>
          </cell>
          <cell r="F190">
            <v>-1</v>
          </cell>
          <cell r="G190">
            <v>1</v>
          </cell>
          <cell r="H190">
            <v>0</v>
          </cell>
          <cell r="I190">
            <v>1</v>
          </cell>
          <cell r="J190">
            <v>0</v>
          </cell>
        </row>
        <row r="191">
          <cell r="A191">
            <v>189</v>
          </cell>
          <cell r="B191" t="str">
            <v>Gastos personal fijo</v>
          </cell>
          <cell r="D191">
            <v>2020</v>
          </cell>
          <cell r="F191">
            <v>-2020</v>
          </cell>
          <cell r="H191">
            <v>-2020</v>
          </cell>
          <cell r="J191">
            <v>-2020</v>
          </cell>
        </row>
        <row r="192">
          <cell r="A192">
            <v>190</v>
          </cell>
          <cell r="B192" t="str">
            <v>Efectivo P. Refuerzo</v>
          </cell>
          <cell r="D192">
            <v>0</v>
          </cell>
          <cell r="F192">
            <v>0</v>
          </cell>
          <cell r="H192">
            <v>0</v>
          </cell>
          <cell r="J192">
            <v>0</v>
          </cell>
        </row>
        <row r="193">
          <cell r="A193">
            <v>191</v>
          </cell>
          <cell r="B193" t="str">
            <v>Gastos personal refuerzo</v>
          </cell>
          <cell r="D193">
            <v>400</v>
          </cell>
          <cell r="F193">
            <v>-400</v>
          </cell>
          <cell r="H193">
            <v>-400</v>
          </cell>
          <cell r="J193">
            <v>-400</v>
          </cell>
        </row>
        <row r="194">
          <cell r="A194">
            <v>192</v>
          </cell>
          <cell r="B194" t="str">
            <v>GASTOS DE EXPLOTACION</v>
          </cell>
          <cell r="D194">
            <v>2561.04502</v>
          </cell>
          <cell r="E194">
            <v>0</v>
          </cell>
          <cell r="F194">
            <v>-2561.04502</v>
          </cell>
          <cell r="G194">
            <v>0</v>
          </cell>
          <cell r="H194">
            <v>-2561.04502</v>
          </cell>
          <cell r="I194">
            <v>0</v>
          </cell>
          <cell r="J194">
            <v>-2561.04502</v>
          </cell>
        </row>
        <row r="195">
          <cell r="A195">
            <v>193</v>
          </cell>
          <cell r="B195" t="str">
            <v>Controlables</v>
          </cell>
          <cell r="C195">
            <v>41</v>
          </cell>
          <cell r="D195">
            <v>309</v>
          </cell>
          <cell r="F195">
            <v>-309</v>
          </cell>
          <cell r="H195">
            <v>-309</v>
          </cell>
          <cell r="J195">
            <v>-309</v>
          </cell>
        </row>
        <row r="196">
          <cell r="A196">
            <v>194</v>
          </cell>
          <cell r="B196" t="str">
            <v>Agua, gas y electricidad</v>
          </cell>
          <cell r="C196">
            <v>42</v>
          </cell>
          <cell r="D196">
            <v>0</v>
          </cell>
          <cell r="F196">
            <v>0</v>
          </cell>
          <cell r="H196">
            <v>0</v>
          </cell>
          <cell r="J196">
            <v>0</v>
          </cell>
        </row>
        <row r="197">
          <cell r="A197">
            <v>195</v>
          </cell>
          <cell r="B197" t="str">
            <v>Mantenimiento</v>
          </cell>
          <cell r="C197">
            <v>43</v>
          </cell>
          <cell r="D197">
            <v>50</v>
          </cell>
          <cell r="F197">
            <v>-50</v>
          </cell>
          <cell r="H197">
            <v>-50</v>
          </cell>
          <cell r="J197">
            <v>-50</v>
          </cell>
        </row>
        <row r="198">
          <cell r="A198">
            <v>196</v>
          </cell>
          <cell r="B198" t="str">
            <v>Administrativos</v>
          </cell>
          <cell r="C198">
            <v>44</v>
          </cell>
          <cell r="D198">
            <v>0</v>
          </cell>
          <cell r="F198">
            <v>0</v>
          </cell>
          <cell r="H198">
            <v>0</v>
          </cell>
          <cell r="J198">
            <v>0</v>
          </cell>
        </row>
        <row r="199">
          <cell r="A199">
            <v>197</v>
          </cell>
          <cell r="B199" t="str">
            <v>Transporte</v>
          </cell>
          <cell r="C199">
            <v>45</v>
          </cell>
          <cell r="D199">
            <v>0</v>
          </cell>
          <cell r="F199">
            <v>0</v>
          </cell>
          <cell r="H199">
            <v>0</v>
          </cell>
          <cell r="J199">
            <v>0</v>
          </cell>
        </row>
        <row r="200">
          <cell r="A200">
            <v>198</v>
          </cell>
          <cell r="B200" t="str">
            <v>Promoción y marketing</v>
          </cell>
          <cell r="C200">
            <v>46</v>
          </cell>
          <cell r="D200">
            <v>0</v>
          </cell>
          <cell r="F200">
            <v>0</v>
          </cell>
          <cell r="H200">
            <v>0</v>
          </cell>
          <cell r="J200">
            <v>0</v>
          </cell>
        </row>
        <row r="201">
          <cell r="A201">
            <v>199</v>
          </cell>
          <cell r="B201" t="str">
            <v>Informática</v>
          </cell>
          <cell r="C201">
            <v>47</v>
          </cell>
          <cell r="D201">
            <v>0</v>
          </cell>
          <cell r="F201">
            <v>0</v>
          </cell>
          <cell r="H201">
            <v>0</v>
          </cell>
          <cell r="J201">
            <v>0</v>
          </cell>
        </row>
        <row r="202">
          <cell r="A202">
            <v>200</v>
          </cell>
          <cell r="B202" t="str">
            <v>Admon. Reembolsos</v>
          </cell>
          <cell r="C202">
            <v>48</v>
          </cell>
          <cell r="D202">
            <v>0</v>
          </cell>
          <cell r="F202">
            <v>0</v>
          </cell>
          <cell r="H202">
            <v>0</v>
          </cell>
          <cell r="J202">
            <v>0</v>
          </cell>
        </row>
        <row r="203">
          <cell r="A203">
            <v>201</v>
          </cell>
          <cell r="B203" t="str">
            <v>Alquileres y cánones</v>
          </cell>
          <cell r="C203">
            <v>51</v>
          </cell>
          <cell r="D203">
            <v>1940</v>
          </cell>
          <cell r="F203">
            <v>-1940</v>
          </cell>
          <cell r="H203">
            <v>-1940</v>
          </cell>
          <cell r="J203">
            <v>-1940</v>
          </cell>
        </row>
        <row r="204">
          <cell r="A204">
            <v>202</v>
          </cell>
          <cell r="B204" t="str">
            <v>Seguros e impuestos</v>
          </cell>
          <cell r="C204">
            <v>52</v>
          </cell>
          <cell r="D204">
            <v>51</v>
          </cell>
          <cell r="F204">
            <v>-51</v>
          </cell>
          <cell r="H204">
            <v>-51</v>
          </cell>
          <cell r="J204">
            <v>-51</v>
          </cell>
        </row>
        <row r="205">
          <cell r="A205">
            <v>203</v>
          </cell>
          <cell r="B205" t="str">
            <v>Lanzamiento</v>
          </cell>
          <cell r="C205">
            <v>53</v>
          </cell>
          <cell r="D205">
            <v>0</v>
          </cell>
          <cell r="F205">
            <v>0</v>
          </cell>
          <cell r="H205">
            <v>0</v>
          </cell>
          <cell r="J205">
            <v>0</v>
          </cell>
        </row>
        <row r="206">
          <cell r="A206">
            <v>204</v>
          </cell>
          <cell r="B206" t="str">
            <v>Asistencia técnica</v>
          </cell>
          <cell r="C206">
            <v>61</v>
          </cell>
          <cell r="D206">
            <v>151.04501999999999</v>
          </cell>
          <cell r="E206">
            <v>0</v>
          </cell>
          <cell r="F206">
            <v>-151.04501999999999</v>
          </cell>
          <cell r="G206">
            <v>0</v>
          </cell>
          <cell r="H206">
            <v>-151.04501999999999</v>
          </cell>
          <cell r="I206">
            <v>0</v>
          </cell>
          <cell r="J206">
            <v>-151.04501999999999</v>
          </cell>
        </row>
        <row r="207">
          <cell r="A207">
            <v>205</v>
          </cell>
          <cell r="B207" t="str">
            <v>Gastos financieros</v>
          </cell>
          <cell r="C207">
            <v>62</v>
          </cell>
          <cell r="D207">
            <v>0</v>
          </cell>
          <cell r="F207">
            <v>0</v>
          </cell>
          <cell r="H207">
            <v>0</v>
          </cell>
          <cell r="J207">
            <v>0</v>
          </cell>
        </row>
        <row r="208">
          <cell r="A208">
            <v>206</v>
          </cell>
          <cell r="B208" t="str">
            <v>Amortizaciones</v>
          </cell>
          <cell r="C208">
            <v>71</v>
          </cell>
          <cell r="D208">
            <v>60</v>
          </cell>
          <cell r="F208">
            <v>-60</v>
          </cell>
          <cell r="H208">
            <v>-60</v>
          </cell>
          <cell r="J208">
            <v>-60</v>
          </cell>
        </row>
        <row r="209">
          <cell r="A209">
            <v>207</v>
          </cell>
          <cell r="B209" t="str">
            <v>Productos accesorios</v>
          </cell>
          <cell r="C209">
            <v>81</v>
          </cell>
          <cell r="D209">
            <v>0</v>
          </cell>
          <cell r="F209">
            <v>0</v>
          </cell>
          <cell r="H209">
            <v>0</v>
          </cell>
          <cell r="J209">
            <v>0</v>
          </cell>
        </row>
        <row r="210">
          <cell r="A210">
            <v>208</v>
          </cell>
        </row>
      </sheetData>
      <sheetData sheetId="3"/>
      <sheetData sheetId="4"/>
      <sheetData sheetId="5" refreshError="1">
        <row r="3">
          <cell r="A3">
            <v>1</v>
          </cell>
          <cell r="B3" t="str">
            <v xml:space="preserve">  VENTAS NETAS</v>
          </cell>
          <cell r="D3" t="str">
            <v>BUSCARV(A3;'\\Nt2srvcop\Control de Gestión 2005\GESTION 2003-2004\GESTION PRESUPUESTOS\CENTRO III\GESTION PRESUPUESTARIA EMP - LUIS BARRENO.xls'!nutreco;Hoja1!$B$5;FALSO)</v>
          </cell>
          <cell r="E3">
            <v>0</v>
          </cell>
          <cell r="F3" t="e">
            <v>#VALUE!</v>
          </cell>
          <cell r="G3">
            <v>14761.557000000001</v>
          </cell>
          <cell r="H3" t="e">
            <v>#VALUE!</v>
          </cell>
          <cell r="I3">
            <v>14761.560000000001</v>
          </cell>
          <cell r="J3" t="e">
            <v>#VALUE!</v>
          </cell>
        </row>
        <row r="4">
          <cell r="A4">
            <v>2</v>
          </cell>
          <cell r="B4" t="str">
            <v xml:space="preserve">  MATERIA PRIMA</v>
          </cell>
          <cell r="D4">
            <v>5572</v>
          </cell>
          <cell r="E4">
            <v>0</v>
          </cell>
          <cell r="F4">
            <v>-5572</v>
          </cell>
          <cell r="G4">
            <v>5530</v>
          </cell>
          <cell r="H4">
            <v>-42</v>
          </cell>
          <cell r="I4">
            <v>4095.56</v>
          </cell>
          <cell r="J4">
            <v>-1476.44</v>
          </cell>
        </row>
        <row r="5">
          <cell r="A5">
            <v>3</v>
          </cell>
          <cell r="B5" t="str">
            <v xml:space="preserve">  G.DE PERSONAL</v>
          </cell>
          <cell r="D5">
            <v>4820</v>
          </cell>
          <cell r="E5">
            <v>0</v>
          </cell>
          <cell r="F5">
            <v>-4820</v>
          </cell>
          <cell r="G5">
            <v>5056.54</v>
          </cell>
          <cell r="H5">
            <v>236.53999999999996</v>
          </cell>
          <cell r="I5">
            <v>5043.55</v>
          </cell>
          <cell r="J5">
            <v>223.55000000000018</v>
          </cell>
        </row>
        <row r="6">
          <cell r="A6">
            <v>4</v>
          </cell>
          <cell r="B6" t="str">
            <v xml:space="preserve">  G.DE EXPLOTACION</v>
          </cell>
          <cell r="D6">
            <v>1343.6779000000001</v>
          </cell>
          <cell r="E6">
            <v>0</v>
          </cell>
          <cell r="F6">
            <v>-1343.6779000000001</v>
          </cell>
          <cell r="G6">
            <v>1342.6155699999999</v>
          </cell>
          <cell r="H6">
            <v>-1.0623300000002018</v>
          </cell>
          <cell r="I6">
            <v>788.38560000000007</v>
          </cell>
          <cell r="J6">
            <v>-555.29230000000007</v>
          </cell>
        </row>
        <row r="7">
          <cell r="A7">
            <v>5</v>
          </cell>
          <cell r="B7" t="str">
            <v>**C.E.</v>
          </cell>
          <cell r="D7">
            <v>3132.1121000000003</v>
          </cell>
          <cell r="E7">
            <v>0</v>
          </cell>
          <cell r="F7">
            <v>-3132.1121000000003</v>
          </cell>
          <cell r="G7">
            <v>2832.4014299999999</v>
          </cell>
          <cell r="H7">
            <v>-299.71067000000039</v>
          </cell>
          <cell r="I7">
            <v>4834.0644000000011</v>
          </cell>
          <cell r="J7">
            <v>1701.9523000000008</v>
          </cell>
        </row>
        <row r="8">
          <cell r="A8">
            <v>6</v>
          </cell>
          <cell r="B8" t="str">
            <v>**C.E.</v>
          </cell>
          <cell r="C8" t="str">
            <v>%</v>
          </cell>
          <cell r="D8">
            <v>0.21066426819318809</v>
          </cell>
          <cell r="E8">
            <v>0</v>
          </cell>
          <cell r="F8">
            <v>-0.21066426819318809</v>
          </cell>
          <cell r="G8">
            <v>0.19187687518328858</v>
          </cell>
          <cell r="H8">
            <v>-1.8787393009899511E-2</v>
          </cell>
          <cell r="I8">
            <v>0.32747652687114376</v>
          </cell>
          <cell r="J8">
            <v>0.11681225867795567</v>
          </cell>
        </row>
        <row r="9">
          <cell r="A9">
            <v>7</v>
          </cell>
          <cell r="B9" t="str">
            <v>P 1  MENUS/PENSIONES/COMIDAS</v>
          </cell>
          <cell r="C9" t="str">
            <v>VENTA</v>
          </cell>
          <cell r="D9">
            <v>8812.7900000000009</v>
          </cell>
          <cell r="E9">
            <v>0</v>
          </cell>
          <cell r="F9">
            <v>-8812.7900000000009</v>
          </cell>
          <cell r="G9">
            <v>8706.84</v>
          </cell>
          <cell r="H9">
            <v>-105.95000000000073</v>
          </cell>
          <cell r="I9">
            <v>8706.84</v>
          </cell>
          <cell r="J9">
            <v>-105.95000000000073</v>
          </cell>
        </row>
        <row r="10">
          <cell r="A10">
            <v>8</v>
          </cell>
          <cell r="C10" t="str">
            <v>COSTO</v>
          </cell>
          <cell r="D10">
            <v>5572</v>
          </cell>
          <cell r="E10">
            <v>0</v>
          </cell>
          <cell r="F10">
            <v>-5572</v>
          </cell>
          <cell r="G10">
            <v>5530</v>
          </cell>
          <cell r="H10">
            <v>-42</v>
          </cell>
          <cell r="I10">
            <v>4095.56</v>
          </cell>
          <cell r="J10">
            <v>-1476.44</v>
          </cell>
        </row>
        <row r="11">
          <cell r="A11">
            <v>9</v>
          </cell>
          <cell r="B11" t="str">
            <v>A) Menús Contado</v>
          </cell>
          <cell r="C11" t="str">
            <v>VENTA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>
            <v>10</v>
          </cell>
          <cell r="C12" t="str">
            <v>COSTO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A13">
            <v>11</v>
          </cell>
          <cell r="B13" t="str">
            <v>DIAS TRABAJO</v>
          </cell>
          <cell r="D13">
            <v>0</v>
          </cell>
          <cell r="F13">
            <v>0</v>
          </cell>
          <cell r="H13">
            <v>0</v>
          </cell>
          <cell r="J13">
            <v>0</v>
          </cell>
        </row>
        <row r="14">
          <cell r="A14">
            <v>12</v>
          </cell>
          <cell r="B14" t="str">
            <v>DIARIAS</v>
          </cell>
          <cell r="D14">
            <v>0</v>
          </cell>
          <cell r="F14">
            <v>0</v>
          </cell>
          <cell r="H14">
            <v>0</v>
          </cell>
          <cell r="J14">
            <v>0</v>
          </cell>
        </row>
        <row r="15">
          <cell r="A15">
            <v>13</v>
          </cell>
          <cell r="B15" t="str">
            <v>PRECIO</v>
          </cell>
          <cell r="D15">
            <v>0</v>
          </cell>
          <cell r="F15">
            <v>0</v>
          </cell>
          <cell r="H15">
            <v>0</v>
          </cell>
          <cell r="J15">
            <v>0</v>
          </cell>
        </row>
        <row r="16">
          <cell r="A16">
            <v>14</v>
          </cell>
          <cell r="B16" t="str">
            <v>COSTO</v>
          </cell>
          <cell r="D16">
            <v>0</v>
          </cell>
          <cell r="F16">
            <v>0</v>
          </cell>
          <cell r="H16">
            <v>0</v>
          </cell>
          <cell r="J16">
            <v>0</v>
          </cell>
        </row>
        <row r="17">
          <cell r="A17">
            <v>15</v>
          </cell>
          <cell r="B17" t="str">
            <v>Porcentaje costo total/vta.total</v>
          </cell>
          <cell r="D17"/>
          <cell r="E17"/>
          <cell r="F17" t="e">
            <v>#VALUE!</v>
          </cell>
          <cell r="G17"/>
          <cell r="H17" t="e">
            <v>#VALUE!</v>
          </cell>
          <cell r="I17"/>
          <cell r="J17" t="e">
            <v>#VALUE!</v>
          </cell>
        </row>
        <row r="18">
          <cell r="A18">
            <v>16</v>
          </cell>
          <cell r="B18" t="str">
            <v>Nº menús mes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>
            <v>17</v>
          </cell>
          <cell r="B19" t="str">
            <v>B) Menús Facturados</v>
          </cell>
          <cell r="C19" t="str">
            <v>VENTA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A20">
            <v>18</v>
          </cell>
          <cell r="C20" t="str">
            <v>COSTO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19</v>
          </cell>
          <cell r="B21" t="str">
            <v>DIAS TRABAJO</v>
          </cell>
          <cell r="D21">
            <v>0</v>
          </cell>
          <cell r="F21">
            <v>0</v>
          </cell>
          <cell r="H21">
            <v>0</v>
          </cell>
          <cell r="J21">
            <v>0</v>
          </cell>
        </row>
        <row r="22">
          <cell r="A22">
            <v>20</v>
          </cell>
          <cell r="B22" t="str">
            <v>DIARIAS</v>
          </cell>
          <cell r="D22">
            <v>0</v>
          </cell>
          <cell r="F22">
            <v>0</v>
          </cell>
          <cell r="H22">
            <v>0</v>
          </cell>
          <cell r="J22">
            <v>0</v>
          </cell>
        </row>
        <row r="23">
          <cell r="A23">
            <v>21</v>
          </cell>
          <cell r="B23" t="str">
            <v>PRECIO</v>
          </cell>
          <cell r="D23">
            <v>0</v>
          </cell>
          <cell r="F23">
            <v>0</v>
          </cell>
          <cell r="H23">
            <v>0</v>
          </cell>
          <cell r="J23">
            <v>0</v>
          </cell>
        </row>
        <row r="24">
          <cell r="A24">
            <v>22</v>
          </cell>
          <cell r="B24" t="str">
            <v>COSTO</v>
          </cell>
          <cell r="D24">
            <v>0</v>
          </cell>
          <cell r="F24">
            <v>0</v>
          </cell>
          <cell r="H24">
            <v>0</v>
          </cell>
          <cell r="J24">
            <v>0</v>
          </cell>
        </row>
        <row r="25">
          <cell r="A25">
            <v>23</v>
          </cell>
          <cell r="B25" t="str">
            <v>Porcentaje costo total/vta.total</v>
          </cell>
          <cell r="D25"/>
          <cell r="E25"/>
          <cell r="F25" t="e">
            <v>#VALUE!</v>
          </cell>
          <cell r="G25"/>
          <cell r="H25"/>
          <cell r="I25"/>
          <cell r="J25" t="e">
            <v>#VALUE!</v>
          </cell>
        </row>
        <row r="26">
          <cell r="A26">
            <v>24</v>
          </cell>
          <cell r="B26" t="str">
            <v>Nº menús mes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>
            <v>25</v>
          </cell>
          <cell r="B27" t="str">
            <v>C) Menús Provisionados</v>
          </cell>
          <cell r="C27" t="str">
            <v>VENTA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26</v>
          </cell>
          <cell r="C28" t="str">
            <v>COSTO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>
            <v>27</v>
          </cell>
          <cell r="B29" t="str">
            <v>DIAS TRABAJO</v>
          </cell>
          <cell r="D29">
            <v>0</v>
          </cell>
          <cell r="F29">
            <v>0</v>
          </cell>
          <cell r="H29">
            <v>0</v>
          </cell>
          <cell r="J29">
            <v>0</v>
          </cell>
        </row>
        <row r="30">
          <cell r="A30">
            <v>28</v>
          </cell>
          <cell r="B30" t="str">
            <v>DIARIAS</v>
          </cell>
          <cell r="D30">
            <v>0</v>
          </cell>
          <cell r="F30">
            <v>0</v>
          </cell>
          <cell r="H30">
            <v>0</v>
          </cell>
          <cell r="J30">
            <v>0</v>
          </cell>
        </row>
        <row r="31">
          <cell r="A31">
            <v>29</v>
          </cell>
          <cell r="B31" t="str">
            <v>PRECIO</v>
          </cell>
          <cell r="D31">
            <v>0</v>
          </cell>
          <cell r="F31">
            <v>0</v>
          </cell>
          <cell r="H31">
            <v>0</v>
          </cell>
          <cell r="J31">
            <v>0</v>
          </cell>
        </row>
        <row r="32">
          <cell r="A32">
            <v>30</v>
          </cell>
          <cell r="B32" t="str">
            <v>COSTO</v>
          </cell>
          <cell r="D32">
            <v>0</v>
          </cell>
          <cell r="F32">
            <v>0</v>
          </cell>
          <cell r="H32">
            <v>0</v>
          </cell>
          <cell r="J32">
            <v>0</v>
          </cell>
        </row>
        <row r="33">
          <cell r="A33">
            <v>31</v>
          </cell>
          <cell r="B33" t="str">
            <v>Porcentaje costo total/vta.total</v>
          </cell>
          <cell r="D33"/>
          <cell r="E33"/>
          <cell r="F33" t="e">
            <v>#VALUE!</v>
          </cell>
          <cell r="G33"/>
          <cell r="H33"/>
          <cell r="I33"/>
          <cell r="J33" t="e">
            <v>#VALUE!</v>
          </cell>
        </row>
        <row r="34">
          <cell r="A34">
            <v>32</v>
          </cell>
          <cell r="B34" t="str">
            <v>Nº menús mes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33</v>
          </cell>
          <cell r="B35" t="str">
            <v>D) Menús en máquina</v>
          </cell>
          <cell r="C35" t="str">
            <v>VENTA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34</v>
          </cell>
          <cell r="C36" t="str">
            <v>COSTO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35</v>
          </cell>
          <cell r="B37" t="str">
            <v>DIAS TRABAJO</v>
          </cell>
          <cell r="D37">
            <v>0</v>
          </cell>
          <cell r="F37">
            <v>0</v>
          </cell>
          <cell r="H37">
            <v>0</v>
          </cell>
          <cell r="J37">
            <v>0</v>
          </cell>
        </row>
        <row r="38">
          <cell r="A38">
            <v>36</v>
          </cell>
          <cell r="B38" t="str">
            <v>DIARIAS</v>
          </cell>
          <cell r="D38">
            <v>0</v>
          </cell>
          <cell r="F38">
            <v>0</v>
          </cell>
          <cell r="H38">
            <v>0</v>
          </cell>
          <cell r="J38">
            <v>0</v>
          </cell>
        </row>
        <row r="39">
          <cell r="A39">
            <v>37</v>
          </cell>
          <cell r="B39" t="str">
            <v>PRECIO</v>
          </cell>
          <cell r="D39">
            <v>0</v>
          </cell>
          <cell r="F39">
            <v>0</v>
          </cell>
          <cell r="H39">
            <v>0</v>
          </cell>
          <cell r="J39">
            <v>0</v>
          </cell>
        </row>
        <row r="40">
          <cell r="A40">
            <v>38</v>
          </cell>
          <cell r="B40" t="str">
            <v>COSTO</v>
          </cell>
          <cell r="D40">
            <v>0</v>
          </cell>
          <cell r="F40">
            <v>0</v>
          </cell>
          <cell r="H40">
            <v>0</v>
          </cell>
          <cell r="J40">
            <v>0</v>
          </cell>
        </row>
        <row r="41">
          <cell r="A41">
            <v>39</v>
          </cell>
          <cell r="B41" t="str">
            <v>Porcentaje costo total/vta.total</v>
          </cell>
          <cell r="D41"/>
          <cell r="E41"/>
          <cell r="F41" t="e">
            <v>#VALUE!</v>
          </cell>
          <cell r="G41"/>
          <cell r="H41"/>
          <cell r="I41"/>
          <cell r="J41" t="e">
            <v>#VALUE!</v>
          </cell>
        </row>
        <row r="42">
          <cell r="A42">
            <v>40</v>
          </cell>
          <cell r="B42" t="str">
            <v>Nº menús mes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>
            <v>41</v>
          </cell>
          <cell r="B43" t="str">
            <v>E) Menús con Tickets</v>
          </cell>
          <cell r="C43" t="str">
            <v>VENTA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42</v>
          </cell>
          <cell r="C44" t="str">
            <v>COSTO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43</v>
          </cell>
          <cell r="B45" t="str">
            <v>DIAS TRABAJO</v>
          </cell>
          <cell r="D45">
            <v>0</v>
          </cell>
          <cell r="F45">
            <v>0</v>
          </cell>
          <cell r="H45">
            <v>0</v>
          </cell>
          <cell r="J45">
            <v>0</v>
          </cell>
        </row>
        <row r="46">
          <cell r="A46">
            <v>44</v>
          </cell>
          <cell r="B46" t="str">
            <v>DIARIAS</v>
          </cell>
          <cell r="D46">
            <v>0</v>
          </cell>
          <cell r="F46">
            <v>0</v>
          </cell>
          <cell r="H46">
            <v>0</v>
          </cell>
          <cell r="J46">
            <v>0</v>
          </cell>
        </row>
        <row r="47">
          <cell r="A47">
            <v>45</v>
          </cell>
          <cell r="B47" t="str">
            <v>PRECIO</v>
          </cell>
          <cell r="D47">
            <v>0</v>
          </cell>
          <cell r="F47">
            <v>0</v>
          </cell>
          <cell r="H47">
            <v>0</v>
          </cell>
          <cell r="J47">
            <v>0</v>
          </cell>
        </row>
        <row r="48">
          <cell r="A48">
            <v>46</v>
          </cell>
          <cell r="B48" t="str">
            <v>COSTO</v>
          </cell>
          <cell r="D48">
            <v>0</v>
          </cell>
          <cell r="F48">
            <v>0</v>
          </cell>
          <cell r="H48">
            <v>0</v>
          </cell>
          <cell r="J48">
            <v>0</v>
          </cell>
        </row>
        <row r="49">
          <cell r="A49">
            <v>47</v>
          </cell>
          <cell r="B49" t="str">
            <v>Porcentaje costo total/vta.total</v>
          </cell>
          <cell r="D49"/>
          <cell r="E49"/>
          <cell r="F49" t="e">
            <v>#VALUE!</v>
          </cell>
          <cell r="G49"/>
          <cell r="H49"/>
          <cell r="I49"/>
          <cell r="J49" t="e">
            <v>#VALUE!</v>
          </cell>
        </row>
        <row r="50">
          <cell r="A50">
            <v>48</v>
          </cell>
          <cell r="B50" t="str">
            <v>Nº menús mes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49</v>
          </cell>
          <cell r="B51" t="str">
            <v>F) Menús en Linea (contado)</v>
          </cell>
          <cell r="C51" t="str">
            <v>VENTA</v>
          </cell>
          <cell r="D51">
            <v>8462.7900000000009</v>
          </cell>
          <cell r="E51">
            <v>0</v>
          </cell>
          <cell r="F51">
            <v>-8462.7900000000009</v>
          </cell>
          <cell r="G51">
            <v>8366.84</v>
          </cell>
          <cell r="H51">
            <v>-95.950000000000728</v>
          </cell>
          <cell r="I51">
            <v>8366.84</v>
          </cell>
          <cell r="J51">
            <v>-95.950000000000728</v>
          </cell>
        </row>
        <row r="52">
          <cell r="A52">
            <v>50</v>
          </cell>
          <cell r="C52" t="str">
            <v>COSTO</v>
          </cell>
          <cell r="D52">
            <v>5292</v>
          </cell>
          <cell r="E52">
            <v>0</v>
          </cell>
          <cell r="F52">
            <v>-5292</v>
          </cell>
          <cell r="G52">
            <v>5232</v>
          </cell>
          <cell r="H52">
            <v>-60</v>
          </cell>
          <cell r="I52">
            <v>3797.56</v>
          </cell>
          <cell r="J52">
            <v>-1494.44</v>
          </cell>
        </row>
        <row r="53">
          <cell r="A53">
            <v>51</v>
          </cell>
          <cell r="B53" t="str">
            <v>DIAS TRABAJO</v>
          </cell>
          <cell r="D53">
            <v>21</v>
          </cell>
          <cell r="F53">
            <v>-21</v>
          </cell>
          <cell r="G53">
            <v>20</v>
          </cell>
          <cell r="H53">
            <v>-1</v>
          </cell>
          <cell r="I53">
            <v>20</v>
          </cell>
          <cell r="J53">
            <v>-1</v>
          </cell>
        </row>
        <row r="54">
          <cell r="A54">
            <v>52</v>
          </cell>
          <cell r="B54" t="str">
            <v>DIARIAS</v>
          </cell>
          <cell r="D54">
            <v>105</v>
          </cell>
          <cell r="F54">
            <v>-105</v>
          </cell>
          <cell r="G54">
            <v>109</v>
          </cell>
          <cell r="H54">
            <v>4</v>
          </cell>
          <cell r="I54">
            <v>109</v>
          </cell>
          <cell r="J54">
            <v>4</v>
          </cell>
        </row>
        <row r="55">
          <cell r="A55">
            <v>53</v>
          </cell>
          <cell r="B55" t="str">
            <v>PRECIO</v>
          </cell>
          <cell r="D55">
            <v>3.8380000000000001</v>
          </cell>
          <cell r="F55">
            <v>-3.8380000000000001</v>
          </cell>
          <cell r="G55">
            <v>3.8380000000000001</v>
          </cell>
          <cell r="H55">
            <v>0</v>
          </cell>
          <cell r="I55">
            <v>3.8380000000000001</v>
          </cell>
          <cell r="J55">
            <v>0</v>
          </cell>
        </row>
        <row r="56">
          <cell r="A56">
            <v>54</v>
          </cell>
          <cell r="B56" t="str">
            <v>COSTO</v>
          </cell>
          <cell r="D56">
            <v>2.4</v>
          </cell>
          <cell r="F56">
            <v>-2.4</v>
          </cell>
          <cell r="G56">
            <v>2.4</v>
          </cell>
          <cell r="H56">
            <v>0</v>
          </cell>
          <cell r="I56">
            <v>1.742</v>
          </cell>
          <cell r="J56">
            <v>-0.65799999999999992</v>
          </cell>
        </row>
        <row r="57">
          <cell r="A57">
            <v>55</v>
          </cell>
          <cell r="B57" t="str">
            <v>Porcentaje costo total/vta.total</v>
          </cell>
          <cell r="D57">
            <v>0.62532569046378317</v>
          </cell>
          <cell r="E57">
            <v>2.4</v>
          </cell>
          <cell r="F57">
            <v>1.7746743095362167</v>
          </cell>
          <cell r="G57">
            <v>0.62532569046378317</v>
          </cell>
          <cell r="H57">
            <v>0.62532569046377851</v>
          </cell>
          <cell r="I57">
            <v>0.453882230328296</v>
          </cell>
          <cell r="J57">
            <v>-0.17144346013548717</v>
          </cell>
        </row>
        <row r="58">
          <cell r="A58">
            <v>56</v>
          </cell>
          <cell r="B58" t="str">
            <v>Nº menús mes</v>
          </cell>
          <cell r="D58">
            <v>2205</v>
          </cell>
          <cell r="E58">
            <v>0</v>
          </cell>
          <cell r="F58">
            <v>-2205</v>
          </cell>
          <cell r="G58">
            <v>2180</v>
          </cell>
          <cell r="H58">
            <v>-25</v>
          </cell>
          <cell r="I58">
            <v>2180</v>
          </cell>
          <cell r="J58">
            <v>-25</v>
          </cell>
        </row>
        <row r="59">
          <cell r="A59">
            <v>57</v>
          </cell>
          <cell r="B59" t="str">
            <v>G) Menús en plantas</v>
          </cell>
          <cell r="C59" t="str">
            <v>VENTA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>
            <v>58</v>
          </cell>
          <cell r="C60" t="str">
            <v>COSTO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59</v>
          </cell>
          <cell r="B61" t="str">
            <v>DIAS TRABAJO</v>
          </cell>
          <cell r="D61">
            <v>0</v>
          </cell>
          <cell r="F61">
            <v>0</v>
          </cell>
          <cell r="H61">
            <v>0</v>
          </cell>
          <cell r="J61">
            <v>0</v>
          </cell>
        </row>
        <row r="62">
          <cell r="A62">
            <v>60</v>
          </cell>
          <cell r="B62" t="str">
            <v>DIARIAS</v>
          </cell>
          <cell r="D62">
            <v>0</v>
          </cell>
          <cell r="F62">
            <v>0</v>
          </cell>
          <cell r="H62">
            <v>0</v>
          </cell>
          <cell r="J62">
            <v>0</v>
          </cell>
        </row>
        <row r="63">
          <cell r="A63">
            <v>61</v>
          </cell>
          <cell r="B63" t="str">
            <v>PRECIO</v>
          </cell>
          <cell r="D63">
            <v>0</v>
          </cell>
          <cell r="F63">
            <v>0</v>
          </cell>
          <cell r="H63">
            <v>0</v>
          </cell>
          <cell r="J63">
            <v>0</v>
          </cell>
        </row>
        <row r="64">
          <cell r="A64">
            <v>62</v>
          </cell>
          <cell r="B64" t="str">
            <v>COSTO</v>
          </cell>
          <cell r="D64">
            <v>0</v>
          </cell>
          <cell r="F64">
            <v>0</v>
          </cell>
          <cell r="H64">
            <v>0</v>
          </cell>
          <cell r="J64">
            <v>0</v>
          </cell>
        </row>
        <row r="65">
          <cell r="A65">
            <v>63</v>
          </cell>
          <cell r="B65" t="str">
            <v>Porcentaje costo total/vta.total</v>
          </cell>
          <cell r="D65"/>
          <cell r="E65"/>
          <cell r="F65" t="e">
            <v>#VALUE!</v>
          </cell>
          <cell r="G65"/>
          <cell r="H65"/>
          <cell r="I65"/>
          <cell r="J65" t="e">
            <v>#VALUE!</v>
          </cell>
        </row>
        <row r="66">
          <cell r="A66">
            <v>64</v>
          </cell>
          <cell r="B66" t="str">
            <v>Nº menús mes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>
            <v>65</v>
          </cell>
          <cell r="B67" t="str">
            <v>H) Menús comedor privado</v>
          </cell>
          <cell r="C67" t="str">
            <v>VENTA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66</v>
          </cell>
          <cell r="C68" t="str">
            <v>COSTO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  <row r="69">
          <cell r="A69">
            <v>67</v>
          </cell>
          <cell r="B69" t="str">
            <v>DIAS TRABAJO</v>
          </cell>
          <cell r="D69">
            <v>0</v>
          </cell>
          <cell r="F69">
            <v>0</v>
          </cell>
          <cell r="H69">
            <v>0</v>
          </cell>
          <cell r="J69">
            <v>0</v>
          </cell>
        </row>
        <row r="70">
          <cell r="A70">
            <v>68</v>
          </cell>
          <cell r="B70" t="str">
            <v>DIARIAS</v>
          </cell>
          <cell r="D70">
            <v>0</v>
          </cell>
          <cell r="F70">
            <v>0</v>
          </cell>
          <cell r="H70">
            <v>0</v>
          </cell>
          <cell r="J70">
            <v>0</v>
          </cell>
        </row>
        <row r="71">
          <cell r="A71">
            <v>69</v>
          </cell>
          <cell r="B71" t="str">
            <v>PRECIO</v>
          </cell>
          <cell r="D71">
            <v>0</v>
          </cell>
          <cell r="F71">
            <v>0</v>
          </cell>
          <cell r="H71">
            <v>0</v>
          </cell>
          <cell r="J71">
            <v>0</v>
          </cell>
        </row>
        <row r="72">
          <cell r="A72">
            <v>70</v>
          </cell>
          <cell r="B72" t="str">
            <v>COSTO</v>
          </cell>
          <cell r="D72">
            <v>0</v>
          </cell>
          <cell r="F72">
            <v>0</v>
          </cell>
          <cell r="H72">
            <v>0</v>
          </cell>
          <cell r="J72">
            <v>0</v>
          </cell>
        </row>
        <row r="73">
          <cell r="A73">
            <v>71</v>
          </cell>
          <cell r="B73" t="str">
            <v>Porcentaje costo total/vta.total</v>
          </cell>
          <cell r="D73"/>
          <cell r="E73"/>
          <cell r="F73" t="e">
            <v>#VALUE!</v>
          </cell>
          <cell r="G73"/>
          <cell r="H73"/>
          <cell r="I73"/>
          <cell r="J73" t="e">
            <v>#VALUE!</v>
          </cell>
        </row>
        <row r="74">
          <cell r="A74">
            <v>72</v>
          </cell>
          <cell r="B74" t="str">
            <v>Nº menús mes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>
            <v>73</v>
          </cell>
          <cell r="B75" t="str">
            <v>I) Menús rotos (Aperitivos)</v>
          </cell>
          <cell r="C75" t="str">
            <v>VENTA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>
            <v>74</v>
          </cell>
          <cell r="C76" t="str">
            <v>COSTO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>
            <v>75</v>
          </cell>
          <cell r="B77" t="str">
            <v>DIAS TRABAJO</v>
          </cell>
          <cell r="D77">
            <v>0</v>
          </cell>
          <cell r="F77">
            <v>0</v>
          </cell>
          <cell r="H77">
            <v>0</v>
          </cell>
          <cell r="J77">
            <v>0</v>
          </cell>
        </row>
        <row r="78">
          <cell r="A78">
            <v>76</v>
          </cell>
          <cell r="B78" t="str">
            <v>DIARIAS</v>
          </cell>
          <cell r="D78">
            <v>0</v>
          </cell>
          <cell r="F78">
            <v>0</v>
          </cell>
          <cell r="H78">
            <v>0</v>
          </cell>
          <cell r="J78">
            <v>0</v>
          </cell>
        </row>
        <row r="79">
          <cell r="A79">
            <v>77</v>
          </cell>
          <cell r="B79" t="str">
            <v>PRECIO</v>
          </cell>
          <cell r="D79">
            <v>0</v>
          </cell>
          <cell r="F79">
            <v>0</v>
          </cell>
          <cell r="H79">
            <v>0</v>
          </cell>
          <cell r="J79">
            <v>0</v>
          </cell>
        </row>
        <row r="80">
          <cell r="A80">
            <v>78</v>
          </cell>
          <cell r="B80" t="str">
            <v>COSTO</v>
          </cell>
          <cell r="D80">
            <v>0</v>
          </cell>
          <cell r="F80">
            <v>0</v>
          </cell>
          <cell r="H80">
            <v>0</v>
          </cell>
          <cell r="J80">
            <v>0</v>
          </cell>
        </row>
        <row r="81">
          <cell r="A81">
            <v>79</v>
          </cell>
          <cell r="B81" t="str">
            <v>Porcentaje costo total/vta.total</v>
          </cell>
          <cell r="D81"/>
          <cell r="E81"/>
          <cell r="F81" t="e">
            <v>#VALUE!</v>
          </cell>
          <cell r="G81"/>
          <cell r="H81"/>
          <cell r="I81"/>
          <cell r="J81" t="e">
            <v>#VALUE!</v>
          </cell>
        </row>
        <row r="82">
          <cell r="A82">
            <v>80</v>
          </cell>
          <cell r="B82" t="str">
            <v>Nº menús mes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A83">
            <v>81</v>
          </cell>
          <cell r="B83" t="str">
            <v>I) Menús rotos (2º plato)</v>
          </cell>
          <cell r="C83" t="str">
            <v>VENTA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>
            <v>82</v>
          </cell>
          <cell r="C84" t="str">
            <v>COSTO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>
            <v>83</v>
          </cell>
          <cell r="B85" t="str">
            <v>DIAS TRABAJO</v>
          </cell>
          <cell r="D85">
            <v>0</v>
          </cell>
          <cell r="F85">
            <v>0</v>
          </cell>
          <cell r="H85">
            <v>0</v>
          </cell>
          <cell r="J85">
            <v>0</v>
          </cell>
        </row>
        <row r="86">
          <cell r="A86">
            <v>84</v>
          </cell>
          <cell r="B86" t="str">
            <v>DIARIAS</v>
          </cell>
          <cell r="D86">
            <v>0</v>
          </cell>
          <cell r="F86">
            <v>0</v>
          </cell>
          <cell r="H86">
            <v>0</v>
          </cell>
          <cell r="J86">
            <v>0</v>
          </cell>
        </row>
        <row r="87">
          <cell r="A87">
            <v>85</v>
          </cell>
          <cell r="B87" t="str">
            <v>PRECIO</v>
          </cell>
          <cell r="D87">
            <v>0</v>
          </cell>
          <cell r="F87">
            <v>0</v>
          </cell>
          <cell r="H87">
            <v>0</v>
          </cell>
          <cell r="J87">
            <v>0</v>
          </cell>
        </row>
        <row r="88">
          <cell r="A88">
            <v>86</v>
          </cell>
          <cell r="B88" t="str">
            <v>COSTO</v>
          </cell>
          <cell r="D88">
            <v>0</v>
          </cell>
          <cell r="F88">
            <v>0</v>
          </cell>
          <cell r="H88">
            <v>0</v>
          </cell>
          <cell r="J88">
            <v>0</v>
          </cell>
        </row>
        <row r="89">
          <cell r="A89">
            <v>87</v>
          </cell>
          <cell r="B89" t="str">
            <v>Porcentaje costo total/vta.total</v>
          </cell>
          <cell r="D89"/>
          <cell r="E89"/>
          <cell r="F89" t="e">
            <v>#VALUE!</v>
          </cell>
          <cell r="G89"/>
          <cell r="H89"/>
          <cell r="I89"/>
          <cell r="J89" t="e">
            <v>#VALUE!</v>
          </cell>
        </row>
        <row r="90">
          <cell r="A90">
            <v>88</v>
          </cell>
          <cell r="B90" t="str">
            <v>Nº menús mes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>
            <v>89</v>
          </cell>
          <cell r="B91" t="str">
            <v>J) Desayunos</v>
          </cell>
          <cell r="C91" t="str">
            <v>VENTA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>
            <v>90</v>
          </cell>
          <cell r="C92" t="str">
            <v>COSTO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91</v>
          </cell>
          <cell r="B93" t="str">
            <v>DIAS TRABAJO</v>
          </cell>
          <cell r="D93">
            <v>0</v>
          </cell>
          <cell r="F93">
            <v>0</v>
          </cell>
          <cell r="H93">
            <v>0</v>
          </cell>
          <cell r="J93">
            <v>0</v>
          </cell>
        </row>
        <row r="94">
          <cell r="A94">
            <v>92</v>
          </cell>
          <cell r="B94" t="str">
            <v>DIARIAS</v>
          </cell>
          <cell r="D94">
            <v>0</v>
          </cell>
          <cell r="F94">
            <v>0</v>
          </cell>
          <cell r="H94">
            <v>0</v>
          </cell>
          <cell r="J94">
            <v>0</v>
          </cell>
        </row>
        <row r="95">
          <cell r="A95">
            <v>93</v>
          </cell>
          <cell r="B95" t="str">
            <v>PRECIO</v>
          </cell>
          <cell r="D95">
            <v>0</v>
          </cell>
          <cell r="F95">
            <v>0</v>
          </cell>
          <cell r="H95">
            <v>0</v>
          </cell>
          <cell r="J95">
            <v>0</v>
          </cell>
        </row>
        <row r="96">
          <cell r="A96">
            <v>94</v>
          </cell>
          <cell r="B96" t="str">
            <v>COSTO</v>
          </cell>
          <cell r="D96">
            <v>0</v>
          </cell>
          <cell r="F96">
            <v>0</v>
          </cell>
          <cell r="H96">
            <v>0</v>
          </cell>
          <cell r="J96">
            <v>0</v>
          </cell>
        </row>
        <row r="97">
          <cell r="A97">
            <v>95</v>
          </cell>
          <cell r="B97" t="str">
            <v>Porcentaje costo total/vta.total</v>
          </cell>
          <cell r="D97"/>
          <cell r="E97"/>
          <cell r="F97" t="e">
            <v>#VALUE!</v>
          </cell>
          <cell r="G97"/>
          <cell r="H97"/>
          <cell r="I97"/>
          <cell r="J97" t="e">
            <v>#VALUE!</v>
          </cell>
        </row>
        <row r="98">
          <cell r="A98">
            <v>96</v>
          </cell>
          <cell r="B98" t="str">
            <v>Nº menús mes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>
            <v>97</v>
          </cell>
          <cell r="B99" t="str">
            <v>K) Cenas</v>
          </cell>
          <cell r="C99" t="str">
            <v>VENTA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>
            <v>98</v>
          </cell>
          <cell r="C100" t="str">
            <v>COSTO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>
            <v>99</v>
          </cell>
          <cell r="B101" t="str">
            <v>DIAS TRABAJO</v>
          </cell>
          <cell r="D101">
            <v>0</v>
          </cell>
          <cell r="F101">
            <v>0</v>
          </cell>
          <cell r="H101">
            <v>0</v>
          </cell>
          <cell r="J101">
            <v>0</v>
          </cell>
        </row>
        <row r="102">
          <cell r="A102">
            <v>100</v>
          </cell>
          <cell r="B102" t="str">
            <v>DIARIAS</v>
          </cell>
          <cell r="D102">
            <v>0</v>
          </cell>
          <cell r="F102">
            <v>0</v>
          </cell>
          <cell r="H102">
            <v>0</v>
          </cell>
          <cell r="J102">
            <v>0</v>
          </cell>
        </row>
        <row r="103">
          <cell r="A103">
            <v>101</v>
          </cell>
          <cell r="B103" t="str">
            <v>PRECIO</v>
          </cell>
          <cell r="D103">
            <v>0</v>
          </cell>
          <cell r="F103">
            <v>0</v>
          </cell>
          <cell r="H103">
            <v>0</v>
          </cell>
          <cell r="J103">
            <v>0</v>
          </cell>
        </row>
        <row r="104">
          <cell r="A104">
            <v>102</v>
          </cell>
          <cell r="B104" t="str">
            <v>COSTO</v>
          </cell>
          <cell r="D104">
            <v>0</v>
          </cell>
          <cell r="F104">
            <v>0</v>
          </cell>
          <cell r="H104">
            <v>0</v>
          </cell>
          <cell r="J104">
            <v>0</v>
          </cell>
        </row>
        <row r="105">
          <cell r="A105">
            <v>103</v>
          </cell>
          <cell r="B105" t="str">
            <v>Porcentaje costo total/vta.total</v>
          </cell>
          <cell r="D105"/>
          <cell r="E105"/>
          <cell r="F105" t="e">
            <v>#VALUE!</v>
          </cell>
          <cell r="G105"/>
          <cell r="H105"/>
          <cell r="I105"/>
          <cell r="J105" t="e">
            <v>#VALUE!</v>
          </cell>
        </row>
        <row r="106">
          <cell r="A106">
            <v>104</v>
          </cell>
          <cell r="B106" t="str">
            <v>Nº menús mes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>
            <v>105</v>
          </cell>
          <cell r="B107" t="str">
            <v>L) Fines de Semana y Festivos</v>
          </cell>
          <cell r="C107" t="str">
            <v>VENTA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>
            <v>106</v>
          </cell>
          <cell r="C108" t="str">
            <v>COSTO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</row>
        <row r="109">
          <cell r="A109">
            <v>107</v>
          </cell>
          <cell r="B109" t="str">
            <v>DIAS TRABAJO</v>
          </cell>
          <cell r="D109">
            <v>0</v>
          </cell>
          <cell r="F109">
            <v>0</v>
          </cell>
          <cell r="H109">
            <v>0</v>
          </cell>
          <cell r="J109">
            <v>0</v>
          </cell>
        </row>
        <row r="110">
          <cell r="A110">
            <v>108</v>
          </cell>
          <cell r="B110" t="str">
            <v>DIARIAS</v>
          </cell>
          <cell r="D110">
            <v>0</v>
          </cell>
          <cell r="F110">
            <v>0</v>
          </cell>
          <cell r="H110">
            <v>0</v>
          </cell>
          <cell r="J110">
            <v>0</v>
          </cell>
        </row>
        <row r="111">
          <cell r="A111">
            <v>109</v>
          </cell>
          <cell r="B111" t="str">
            <v>PRECIO</v>
          </cell>
          <cell r="D111">
            <v>0</v>
          </cell>
          <cell r="F111">
            <v>0</v>
          </cell>
          <cell r="H111">
            <v>0</v>
          </cell>
          <cell r="J111">
            <v>0</v>
          </cell>
        </row>
        <row r="112">
          <cell r="A112">
            <v>110</v>
          </cell>
          <cell r="B112" t="str">
            <v>COSTO</v>
          </cell>
          <cell r="D112">
            <v>0</v>
          </cell>
          <cell r="F112">
            <v>0</v>
          </cell>
          <cell r="H112">
            <v>0</v>
          </cell>
          <cell r="J112">
            <v>0</v>
          </cell>
        </row>
        <row r="113">
          <cell r="A113">
            <v>111</v>
          </cell>
          <cell r="B113" t="str">
            <v>Porcentaje costo total/vta.total</v>
          </cell>
          <cell r="D113"/>
          <cell r="E113"/>
          <cell r="F113" t="e">
            <v>#VALUE!</v>
          </cell>
          <cell r="G113"/>
          <cell r="H113"/>
          <cell r="I113"/>
          <cell r="J113" t="e">
            <v>#VALUE!</v>
          </cell>
        </row>
        <row r="114">
          <cell r="A114">
            <v>112</v>
          </cell>
          <cell r="B114" t="str">
            <v>Nº menús mes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A115">
            <v>113</v>
          </cell>
          <cell r="B115" t="str">
            <v>M) Servicios Especiales</v>
          </cell>
          <cell r="C115" t="str">
            <v>VENTA</v>
          </cell>
          <cell r="D115">
            <v>350</v>
          </cell>
          <cell r="E115">
            <v>0</v>
          </cell>
          <cell r="F115">
            <v>-350</v>
          </cell>
          <cell r="G115">
            <v>340</v>
          </cell>
          <cell r="H115">
            <v>-10</v>
          </cell>
          <cell r="I115">
            <v>340</v>
          </cell>
          <cell r="J115">
            <v>-10</v>
          </cell>
        </row>
        <row r="116">
          <cell r="A116">
            <v>114</v>
          </cell>
          <cell r="C116" t="str">
            <v>COSTO</v>
          </cell>
          <cell r="D116">
            <v>280</v>
          </cell>
          <cell r="E116">
            <v>0</v>
          </cell>
          <cell r="F116">
            <v>-280</v>
          </cell>
          <cell r="G116">
            <v>298</v>
          </cell>
          <cell r="H116">
            <v>18</v>
          </cell>
          <cell r="I116">
            <v>298</v>
          </cell>
          <cell r="J116">
            <v>18</v>
          </cell>
        </row>
        <row r="117">
          <cell r="A117">
            <v>115</v>
          </cell>
          <cell r="B117" t="str">
            <v>DIAS TRABAJO</v>
          </cell>
          <cell r="D117">
            <v>1</v>
          </cell>
          <cell r="F117">
            <v>-1</v>
          </cell>
          <cell r="G117">
            <v>1</v>
          </cell>
          <cell r="H117">
            <v>0</v>
          </cell>
          <cell r="I117">
            <v>1</v>
          </cell>
          <cell r="J117">
            <v>0</v>
          </cell>
        </row>
        <row r="118">
          <cell r="A118">
            <v>116</v>
          </cell>
          <cell r="B118" t="str">
            <v>DIARIAS</v>
          </cell>
          <cell r="D118">
            <v>1</v>
          </cell>
          <cell r="F118">
            <v>-1</v>
          </cell>
          <cell r="G118">
            <v>1</v>
          </cell>
          <cell r="H118">
            <v>0</v>
          </cell>
          <cell r="I118">
            <v>1</v>
          </cell>
          <cell r="J118">
            <v>0</v>
          </cell>
        </row>
        <row r="119">
          <cell r="A119">
            <v>117</v>
          </cell>
          <cell r="B119" t="str">
            <v>PRECIO</v>
          </cell>
          <cell r="D119">
            <v>350</v>
          </cell>
          <cell r="F119">
            <v>-350</v>
          </cell>
          <cell r="G119">
            <v>340</v>
          </cell>
          <cell r="H119">
            <v>-10</v>
          </cell>
          <cell r="I119">
            <v>340</v>
          </cell>
          <cell r="J119">
            <v>-10</v>
          </cell>
        </row>
        <row r="120">
          <cell r="A120">
            <v>118</v>
          </cell>
          <cell r="B120" t="str">
            <v>COSTO</v>
          </cell>
          <cell r="D120">
            <v>280</v>
          </cell>
          <cell r="F120">
            <v>-280</v>
          </cell>
          <cell r="G120">
            <v>298</v>
          </cell>
          <cell r="H120">
            <v>18</v>
          </cell>
          <cell r="I120">
            <v>298</v>
          </cell>
          <cell r="J120">
            <v>18</v>
          </cell>
        </row>
        <row r="121">
          <cell r="A121">
            <v>119</v>
          </cell>
          <cell r="B121" t="str">
            <v>Porcentaje costo total/vta.total</v>
          </cell>
          <cell r="D121">
            <v>0.8</v>
          </cell>
          <cell r="E121"/>
          <cell r="F121" t="e">
            <v>#VALUE!</v>
          </cell>
          <cell r="G121">
            <v>0.87647058823529411</v>
          </cell>
          <cell r="H121">
            <v>-1.8</v>
          </cell>
          <cell r="I121">
            <v>0.87647058823529411</v>
          </cell>
          <cell r="J121">
            <v>7.6470588235294068E-2</v>
          </cell>
        </row>
        <row r="122">
          <cell r="A122">
            <v>120</v>
          </cell>
          <cell r="B122" t="str">
            <v>Nº menús mes</v>
          </cell>
          <cell r="D122">
            <v>1</v>
          </cell>
          <cell r="E122">
            <v>0</v>
          </cell>
          <cell r="F122">
            <v>-1</v>
          </cell>
          <cell r="G122">
            <v>1</v>
          </cell>
          <cell r="H122">
            <v>0</v>
          </cell>
          <cell r="I122">
            <v>1</v>
          </cell>
          <cell r="J122">
            <v>0</v>
          </cell>
        </row>
        <row r="123">
          <cell r="A123">
            <v>121</v>
          </cell>
          <cell r="B123" t="str">
            <v>M) Genero Suministrado</v>
          </cell>
          <cell r="C123" t="str">
            <v>VENTA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>
            <v>122</v>
          </cell>
          <cell r="C124" t="str">
            <v>COSTO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>
            <v>123</v>
          </cell>
          <cell r="B125" t="str">
            <v>DIAS TRABAJO</v>
          </cell>
          <cell r="D125">
            <v>0</v>
          </cell>
          <cell r="F125">
            <v>0</v>
          </cell>
          <cell r="H125">
            <v>0</v>
          </cell>
          <cell r="J125">
            <v>0</v>
          </cell>
        </row>
        <row r="126">
          <cell r="A126">
            <v>124</v>
          </cell>
          <cell r="B126" t="str">
            <v>DIARIAS</v>
          </cell>
          <cell r="D126">
            <v>0</v>
          </cell>
          <cell r="F126">
            <v>0</v>
          </cell>
          <cell r="H126">
            <v>0</v>
          </cell>
          <cell r="J126">
            <v>0</v>
          </cell>
        </row>
        <row r="127">
          <cell r="A127">
            <v>125</v>
          </cell>
          <cell r="B127" t="str">
            <v>PRECIO</v>
          </cell>
          <cell r="D127">
            <v>0</v>
          </cell>
          <cell r="F127">
            <v>0</v>
          </cell>
          <cell r="H127">
            <v>0</v>
          </cell>
          <cell r="J127">
            <v>0</v>
          </cell>
        </row>
        <row r="128">
          <cell r="A128">
            <v>126</v>
          </cell>
          <cell r="B128" t="str">
            <v>COSTO</v>
          </cell>
          <cell r="D128">
            <v>0</v>
          </cell>
          <cell r="F128">
            <v>0</v>
          </cell>
          <cell r="H128">
            <v>0</v>
          </cell>
          <cell r="J128">
            <v>0</v>
          </cell>
        </row>
        <row r="129">
          <cell r="A129">
            <v>127</v>
          </cell>
          <cell r="B129" t="str">
            <v>Porcentaje costo total/vta.total</v>
          </cell>
          <cell r="D129"/>
          <cell r="E129"/>
          <cell r="F129" t="e">
            <v>#VALUE!</v>
          </cell>
          <cell r="G129"/>
          <cell r="H129"/>
          <cell r="I129"/>
          <cell r="J129" t="e">
            <v>#VALUE!</v>
          </cell>
        </row>
        <row r="130">
          <cell r="A130">
            <v>128</v>
          </cell>
          <cell r="B130" t="str">
            <v>Nº menús mes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>
            <v>129</v>
          </cell>
          <cell r="B131" t="str">
            <v>N) Otras Ventas. (………………...)</v>
          </cell>
          <cell r="C131" t="str">
            <v>VENTA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</row>
        <row r="132">
          <cell r="A132">
            <v>130</v>
          </cell>
          <cell r="C132" t="str">
            <v>COSTO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>
            <v>131</v>
          </cell>
          <cell r="B133" t="str">
            <v>DIAS TRABAJO</v>
          </cell>
          <cell r="D133">
            <v>0</v>
          </cell>
          <cell r="F133">
            <v>0</v>
          </cell>
          <cell r="H133">
            <v>0</v>
          </cell>
          <cell r="J133">
            <v>0</v>
          </cell>
        </row>
        <row r="134">
          <cell r="A134">
            <v>132</v>
          </cell>
          <cell r="B134" t="str">
            <v>DIARIAS</v>
          </cell>
          <cell r="D134">
            <v>0</v>
          </cell>
          <cell r="F134">
            <v>0</v>
          </cell>
          <cell r="H134">
            <v>0</v>
          </cell>
          <cell r="J134">
            <v>0</v>
          </cell>
        </row>
        <row r="135">
          <cell r="A135">
            <v>133</v>
          </cell>
          <cell r="B135" t="str">
            <v>PRECIO</v>
          </cell>
          <cell r="D135">
            <v>0</v>
          </cell>
          <cell r="F135">
            <v>0</v>
          </cell>
          <cell r="H135">
            <v>0</v>
          </cell>
          <cell r="J135">
            <v>0</v>
          </cell>
        </row>
        <row r="136">
          <cell r="A136">
            <v>134</v>
          </cell>
          <cell r="B136" t="str">
            <v>COSTO</v>
          </cell>
          <cell r="D136">
            <v>0</v>
          </cell>
          <cell r="F136">
            <v>0</v>
          </cell>
          <cell r="H136">
            <v>0</v>
          </cell>
          <cell r="J136">
            <v>0</v>
          </cell>
        </row>
        <row r="137">
          <cell r="A137">
            <v>135</v>
          </cell>
          <cell r="B137" t="str">
            <v>Porcentaje costo total/vta.total</v>
          </cell>
          <cell r="D137">
            <v>0</v>
          </cell>
          <cell r="E137"/>
          <cell r="F137" t="e">
            <v>#VALUE!</v>
          </cell>
          <cell r="G137"/>
          <cell r="H137"/>
          <cell r="I137"/>
          <cell r="J137" t="e">
            <v>#VALUE!</v>
          </cell>
        </row>
        <row r="138">
          <cell r="A138">
            <v>136</v>
          </cell>
          <cell r="B138" t="str">
            <v>Nº menús mes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>
            <v>137</v>
          </cell>
          <cell r="B139" t="str">
            <v>O) Cafeteria</v>
          </cell>
          <cell r="C139" t="str">
            <v>VENTA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>
            <v>138</v>
          </cell>
          <cell r="C140" t="str">
            <v>COSTO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>
            <v>139</v>
          </cell>
          <cell r="B141" t="str">
            <v>DIAS TRABAJO</v>
          </cell>
          <cell r="D141">
            <v>0</v>
          </cell>
          <cell r="F141">
            <v>0</v>
          </cell>
          <cell r="H141">
            <v>0</v>
          </cell>
          <cell r="J141">
            <v>0</v>
          </cell>
        </row>
        <row r="142">
          <cell r="A142">
            <v>140</v>
          </cell>
          <cell r="B142" t="str">
            <v>DIARIAS</v>
          </cell>
          <cell r="D142">
            <v>0</v>
          </cell>
          <cell r="F142">
            <v>0</v>
          </cell>
          <cell r="H142">
            <v>0</v>
          </cell>
          <cell r="J142">
            <v>0</v>
          </cell>
        </row>
        <row r="143">
          <cell r="A143">
            <v>141</v>
          </cell>
          <cell r="B143" t="str">
            <v>PRECIO</v>
          </cell>
          <cell r="D143">
            <v>0</v>
          </cell>
          <cell r="F143">
            <v>0</v>
          </cell>
          <cell r="H143">
            <v>0</v>
          </cell>
          <cell r="J143">
            <v>0</v>
          </cell>
        </row>
        <row r="144">
          <cell r="A144">
            <v>142</v>
          </cell>
          <cell r="B144" t="str">
            <v>COSTO</v>
          </cell>
          <cell r="D144">
            <v>0</v>
          </cell>
          <cell r="F144">
            <v>0</v>
          </cell>
          <cell r="H144">
            <v>0</v>
          </cell>
          <cell r="J144">
            <v>0</v>
          </cell>
        </row>
        <row r="145">
          <cell r="A145">
            <v>143</v>
          </cell>
          <cell r="B145" t="str">
            <v>P) Vending Sólidos</v>
          </cell>
          <cell r="C145" t="str">
            <v>VENTA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A146">
            <v>144</v>
          </cell>
          <cell r="C146" t="str">
            <v>COSTO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>
            <v>145</v>
          </cell>
          <cell r="B147" t="str">
            <v>DIAS TRABAJO</v>
          </cell>
          <cell r="D147">
            <v>0</v>
          </cell>
          <cell r="F147">
            <v>0</v>
          </cell>
          <cell r="H147">
            <v>0</v>
          </cell>
          <cell r="J147">
            <v>0</v>
          </cell>
        </row>
        <row r="148">
          <cell r="A148">
            <v>146</v>
          </cell>
          <cell r="B148" t="str">
            <v>DIARIAS</v>
          </cell>
          <cell r="D148">
            <v>0</v>
          </cell>
          <cell r="F148">
            <v>0</v>
          </cell>
          <cell r="H148">
            <v>0</v>
          </cell>
          <cell r="J148">
            <v>0</v>
          </cell>
        </row>
        <row r="149">
          <cell r="A149">
            <v>147</v>
          </cell>
          <cell r="B149" t="str">
            <v>PRECIO</v>
          </cell>
          <cell r="D149">
            <v>0</v>
          </cell>
          <cell r="F149">
            <v>0</v>
          </cell>
          <cell r="H149">
            <v>0</v>
          </cell>
          <cell r="J149">
            <v>0</v>
          </cell>
        </row>
        <row r="150">
          <cell r="A150">
            <v>148</v>
          </cell>
          <cell r="B150" t="str">
            <v>COSTO</v>
          </cell>
          <cell r="D150">
            <v>0</v>
          </cell>
          <cell r="F150">
            <v>0</v>
          </cell>
          <cell r="H150">
            <v>0</v>
          </cell>
          <cell r="J150">
            <v>0</v>
          </cell>
        </row>
        <row r="151">
          <cell r="A151">
            <v>149</v>
          </cell>
          <cell r="B151" t="str">
            <v>Q) Vending Calientes</v>
          </cell>
          <cell r="C151" t="str">
            <v>VENTA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>
            <v>150</v>
          </cell>
          <cell r="C152" t="str">
            <v>COSTO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>
            <v>151</v>
          </cell>
          <cell r="B153" t="str">
            <v>DIAS TRABAJO</v>
          </cell>
          <cell r="D153">
            <v>0</v>
          </cell>
          <cell r="F153">
            <v>0</v>
          </cell>
          <cell r="H153">
            <v>0</v>
          </cell>
          <cell r="J153">
            <v>0</v>
          </cell>
        </row>
        <row r="154">
          <cell r="A154">
            <v>152</v>
          </cell>
          <cell r="B154" t="str">
            <v>DIARIAS</v>
          </cell>
          <cell r="D154">
            <v>0</v>
          </cell>
          <cell r="F154">
            <v>0</v>
          </cell>
          <cell r="H154">
            <v>0</v>
          </cell>
          <cell r="J154">
            <v>0</v>
          </cell>
        </row>
        <row r="155">
          <cell r="A155">
            <v>153</v>
          </cell>
          <cell r="B155" t="str">
            <v>PRECIO</v>
          </cell>
          <cell r="D155">
            <v>0</v>
          </cell>
          <cell r="F155">
            <v>0</v>
          </cell>
          <cell r="H155">
            <v>0</v>
          </cell>
          <cell r="J155">
            <v>0</v>
          </cell>
        </row>
        <row r="156">
          <cell r="A156">
            <v>154</v>
          </cell>
          <cell r="B156" t="str">
            <v>COSTO</v>
          </cell>
          <cell r="D156">
            <v>0</v>
          </cell>
          <cell r="F156">
            <v>0</v>
          </cell>
          <cell r="H156">
            <v>0</v>
          </cell>
          <cell r="J156">
            <v>0</v>
          </cell>
        </row>
        <row r="157">
          <cell r="A157">
            <v>155</v>
          </cell>
          <cell r="B157" t="str">
            <v>R) Vending Bebidas Frias</v>
          </cell>
          <cell r="C157" t="str">
            <v>VENTA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>
            <v>156</v>
          </cell>
          <cell r="C158" t="str">
            <v>COSTO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>
            <v>157</v>
          </cell>
          <cell r="B159" t="str">
            <v>DIAS TRABAJO</v>
          </cell>
          <cell r="D159">
            <v>0</v>
          </cell>
          <cell r="F159">
            <v>0</v>
          </cell>
          <cell r="H159">
            <v>0</v>
          </cell>
          <cell r="J159">
            <v>0</v>
          </cell>
        </row>
        <row r="160">
          <cell r="A160">
            <v>158</v>
          </cell>
          <cell r="B160" t="str">
            <v>DIARIAS</v>
          </cell>
          <cell r="D160">
            <v>0</v>
          </cell>
          <cell r="F160">
            <v>0</v>
          </cell>
          <cell r="H160">
            <v>0</v>
          </cell>
          <cell r="J160">
            <v>0</v>
          </cell>
        </row>
        <row r="161">
          <cell r="A161">
            <v>159</v>
          </cell>
          <cell r="B161" t="str">
            <v>PRECIO</v>
          </cell>
          <cell r="D161">
            <v>0</v>
          </cell>
          <cell r="F161">
            <v>0</v>
          </cell>
          <cell r="H161">
            <v>0</v>
          </cell>
          <cell r="J161">
            <v>0</v>
          </cell>
        </row>
        <row r="162">
          <cell r="A162">
            <v>160</v>
          </cell>
          <cell r="B162" t="str">
            <v>COSTO</v>
          </cell>
          <cell r="D162">
            <v>0</v>
          </cell>
          <cell r="F162">
            <v>0</v>
          </cell>
          <cell r="H162">
            <v>0</v>
          </cell>
          <cell r="J162">
            <v>0</v>
          </cell>
        </row>
        <row r="163">
          <cell r="A163">
            <v>161</v>
          </cell>
          <cell r="B163" t="str">
            <v>S) Personal por Admon.</v>
          </cell>
          <cell r="C163" t="str">
            <v>VENTA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>
            <v>162</v>
          </cell>
          <cell r="C164" t="str">
            <v>COSTO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</row>
        <row r="165">
          <cell r="A165">
            <v>163</v>
          </cell>
          <cell r="B165" t="str">
            <v>DIAS TRABAJO</v>
          </cell>
          <cell r="D165">
            <v>0</v>
          </cell>
          <cell r="F165">
            <v>0</v>
          </cell>
          <cell r="H165">
            <v>0</v>
          </cell>
          <cell r="J165">
            <v>0</v>
          </cell>
        </row>
        <row r="166">
          <cell r="A166">
            <v>164</v>
          </cell>
          <cell r="B166" t="str">
            <v>DIARIAS</v>
          </cell>
          <cell r="D166">
            <v>0</v>
          </cell>
          <cell r="F166">
            <v>0</v>
          </cell>
          <cell r="H166">
            <v>0</v>
          </cell>
          <cell r="J166">
            <v>0</v>
          </cell>
        </row>
        <row r="167">
          <cell r="A167">
            <v>165</v>
          </cell>
          <cell r="B167" t="str">
            <v>PRECIO</v>
          </cell>
          <cell r="D167">
            <v>0</v>
          </cell>
          <cell r="F167">
            <v>0</v>
          </cell>
          <cell r="H167">
            <v>0</v>
          </cell>
          <cell r="J167">
            <v>0</v>
          </cell>
        </row>
        <row r="168">
          <cell r="A168">
            <v>166</v>
          </cell>
          <cell r="B168" t="str">
            <v>COSTO</v>
          </cell>
          <cell r="D168">
            <v>0</v>
          </cell>
          <cell r="F168">
            <v>0</v>
          </cell>
          <cell r="H168">
            <v>0</v>
          </cell>
          <cell r="J168">
            <v>0</v>
          </cell>
        </row>
        <row r="169">
          <cell r="A169">
            <v>167</v>
          </cell>
          <cell r="B169" t="str">
            <v>T) Controlables admón. 7%</v>
          </cell>
          <cell r="C169" t="str">
            <v>VENTA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>
            <v>168</v>
          </cell>
          <cell r="C170" t="str">
            <v>COSTO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>
            <v>169</v>
          </cell>
          <cell r="B171" t="str">
            <v>DIAS TRABAJO</v>
          </cell>
          <cell r="D171">
            <v>0</v>
          </cell>
          <cell r="F171">
            <v>0</v>
          </cell>
          <cell r="H171">
            <v>0</v>
          </cell>
          <cell r="J171">
            <v>0</v>
          </cell>
        </row>
        <row r="172">
          <cell r="A172">
            <v>170</v>
          </cell>
          <cell r="B172" t="str">
            <v>DIARIAS</v>
          </cell>
          <cell r="D172">
            <v>0</v>
          </cell>
          <cell r="F172">
            <v>0</v>
          </cell>
          <cell r="H172">
            <v>0</v>
          </cell>
          <cell r="J172">
            <v>0</v>
          </cell>
        </row>
        <row r="173">
          <cell r="A173">
            <v>171</v>
          </cell>
          <cell r="B173" t="str">
            <v>PRECIO</v>
          </cell>
          <cell r="D173">
            <v>0</v>
          </cell>
          <cell r="F173">
            <v>0</v>
          </cell>
          <cell r="H173">
            <v>0</v>
          </cell>
          <cell r="J173">
            <v>0</v>
          </cell>
        </row>
        <row r="174">
          <cell r="A174">
            <v>172</v>
          </cell>
          <cell r="B174" t="str">
            <v>COSTO</v>
          </cell>
          <cell r="D174">
            <v>0</v>
          </cell>
          <cell r="F174">
            <v>0</v>
          </cell>
          <cell r="H174">
            <v>0</v>
          </cell>
          <cell r="J174">
            <v>0</v>
          </cell>
        </row>
        <row r="175">
          <cell r="A175">
            <v>173</v>
          </cell>
          <cell r="B175" t="str">
            <v>U) Remuneración 7% (mat.prima, personal,…)</v>
          </cell>
          <cell r="C175" t="str">
            <v>VENTA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</row>
        <row r="176">
          <cell r="A176">
            <v>174</v>
          </cell>
          <cell r="C176" t="str">
            <v>COSTO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>
            <v>175</v>
          </cell>
          <cell r="B177" t="str">
            <v>DIAS TRABAJO</v>
          </cell>
          <cell r="D177">
            <v>0</v>
          </cell>
          <cell r="F177">
            <v>0</v>
          </cell>
          <cell r="H177">
            <v>0</v>
          </cell>
          <cell r="J177">
            <v>0</v>
          </cell>
        </row>
        <row r="178">
          <cell r="A178">
            <v>176</v>
          </cell>
          <cell r="B178" t="str">
            <v>DIARIAS</v>
          </cell>
          <cell r="D178">
            <v>0</v>
          </cell>
          <cell r="F178">
            <v>0</v>
          </cell>
          <cell r="H178">
            <v>0</v>
          </cell>
          <cell r="J178">
            <v>0</v>
          </cell>
        </row>
        <row r="179">
          <cell r="A179">
            <v>177</v>
          </cell>
          <cell r="B179" t="str">
            <v>PRECIO</v>
          </cell>
          <cell r="D179">
            <v>0</v>
          </cell>
          <cell r="F179">
            <v>0</v>
          </cell>
          <cell r="H179">
            <v>0</v>
          </cell>
          <cell r="J179">
            <v>0</v>
          </cell>
        </row>
        <row r="180">
          <cell r="A180">
            <v>178</v>
          </cell>
          <cell r="B180" t="str">
            <v>COSTO</v>
          </cell>
          <cell r="D180">
            <v>0</v>
          </cell>
          <cell r="F180">
            <v>0</v>
          </cell>
          <cell r="H180">
            <v>0</v>
          </cell>
          <cell r="J180">
            <v>0</v>
          </cell>
        </row>
        <row r="181">
          <cell r="A181">
            <v>179</v>
          </cell>
          <cell r="B181" t="str">
            <v>Ingresos garantizados</v>
          </cell>
          <cell r="D181">
            <v>0</v>
          </cell>
          <cell r="F181">
            <v>0</v>
          </cell>
          <cell r="H181">
            <v>0</v>
          </cell>
          <cell r="J181">
            <v>0</v>
          </cell>
        </row>
        <row r="182">
          <cell r="A182">
            <v>180</v>
          </cell>
          <cell r="B182" t="str">
            <v>Fijo mensual</v>
          </cell>
          <cell r="D182">
            <v>6055</v>
          </cell>
          <cell r="F182">
            <v>-6055</v>
          </cell>
          <cell r="G182">
            <v>6054.7169999999996</v>
          </cell>
          <cell r="H182">
            <v>-0.28300000000035652</v>
          </cell>
          <cell r="I182">
            <v>6054.72</v>
          </cell>
          <cell r="J182">
            <v>-0.27999999999974534</v>
          </cell>
        </row>
        <row r="183">
          <cell r="A183">
            <v>181</v>
          </cell>
          <cell r="B183" t="str">
            <v>GASTOS DE PERSONAL</v>
          </cell>
          <cell r="D183">
            <v>4820</v>
          </cell>
          <cell r="E183">
            <v>0</v>
          </cell>
          <cell r="F183">
            <v>-4820</v>
          </cell>
          <cell r="G183">
            <v>5056.54</v>
          </cell>
          <cell r="H183">
            <v>236.53999999999996</v>
          </cell>
          <cell r="I183">
            <v>5043.5499999999993</v>
          </cell>
          <cell r="J183">
            <v>223.54999999999927</v>
          </cell>
        </row>
        <row r="184">
          <cell r="A184">
            <v>182</v>
          </cell>
          <cell r="B184" t="str">
            <v>Efectivo P. Fijo (eq. 8h)</v>
          </cell>
          <cell r="D184">
            <v>2.8</v>
          </cell>
          <cell r="F184">
            <v>-2.8</v>
          </cell>
          <cell r="G184">
            <v>2.8</v>
          </cell>
          <cell r="H184">
            <v>0</v>
          </cell>
          <cell r="I184">
            <v>2.8</v>
          </cell>
          <cell r="J184">
            <v>0</v>
          </cell>
        </row>
        <row r="185">
          <cell r="A185">
            <v>183</v>
          </cell>
          <cell r="B185" t="str">
            <v>Gastos personal fijo</v>
          </cell>
          <cell r="D185">
            <v>4470</v>
          </cell>
          <cell r="F185">
            <v>-4470</v>
          </cell>
          <cell r="G185">
            <v>4706.54</v>
          </cell>
          <cell r="H185">
            <v>236.53999999999996</v>
          </cell>
          <cell r="I185">
            <v>4553.6899999999996</v>
          </cell>
          <cell r="J185">
            <v>83.6899999999996</v>
          </cell>
        </row>
        <row r="186">
          <cell r="A186">
            <v>184</v>
          </cell>
          <cell r="B186" t="str">
            <v>Efectivo P. Refuerzo</v>
          </cell>
          <cell r="D186">
            <v>0</v>
          </cell>
          <cell r="F186">
            <v>0</v>
          </cell>
          <cell r="H186">
            <v>0</v>
          </cell>
          <cell r="J186">
            <v>0</v>
          </cell>
        </row>
        <row r="187">
          <cell r="A187">
            <v>185</v>
          </cell>
          <cell r="B187" t="str">
            <v>Gastos personal refuerzo</v>
          </cell>
          <cell r="D187">
            <v>350</v>
          </cell>
          <cell r="F187">
            <v>-350</v>
          </cell>
          <cell r="G187">
            <v>350</v>
          </cell>
          <cell r="H187">
            <v>0</v>
          </cell>
          <cell r="I187">
            <v>489.86</v>
          </cell>
          <cell r="J187">
            <v>139.86000000000001</v>
          </cell>
        </row>
        <row r="188">
          <cell r="A188">
            <v>188</v>
          </cell>
          <cell r="B188" t="str">
            <v>GASTOS DE EXPLOTACION</v>
          </cell>
          <cell r="D188">
            <v>1343.6779000000001</v>
          </cell>
          <cell r="E188">
            <v>0</v>
          </cell>
          <cell r="F188">
            <v>-1343.6779000000001</v>
          </cell>
          <cell r="G188">
            <v>1342.6155699999999</v>
          </cell>
          <cell r="H188">
            <v>-1.0623300000002018</v>
          </cell>
          <cell r="I188">
            <v>788.38560000000007</v>
          </cell>
          <cell r="J188">
            <v>-555.29230000000007</v>
          </cell>
        </row>
        <row r="189">
          <cell r="A189">
            <v>189</v>
          </cell>
          <cell r="B189" t="str">
            <v>Controlables</v>
          </cell>
          <cell r="C189">
            <v>41</v>
          </cell>
          <cell r="D189">
            <v>800</v>
          </cell>
          <cell r="F189">
            <v>-800</v>
          </cell>
          <cell r="G189">
            <v>800</v>
          </cell>
          <cell r="H189">
            <v>0</v>
          </cell>
          <cell r="I189">
            <v>239.23</v>
          </cell>
          <cell r="J189">
            <v>-560.77</v>
          </cell>
        </row>
        <row r="190">
          <cell r="A190">
            <v>190</v>
          </cell>
          <cell r="B190" t="str">
            <v>Agua, gas y electricidad</v>
          </cell>
          <cell r="C190">
            <v>42</v>
          </cell>
          <cell r="D190">
            <v>0</v>
          </cell>
          <cell r="F190">
            <v>0</v>
          </cell>
          <cell r="H190">
            <v>0</v>
          </cell>
          <cell r="J190">
            <v>0</v>
          </cell>
        </row>
        <row r="191">
          <cell r="A191">
            <v>191</v>
          </cell>
          <cell r="B191" t="str">
            <v>Mantenimiento</v>
          </cell>
          <cell r="C191">
            <v>43</v>
          </cell>
          <cell r="D191">
            <v>0</v>
          </cell>
          <cell r="F191">
            <v>0</v>
          </cell>
          <cell r="H191">
            <v>0</v>
          </cell>
          <cell r="J191">
            <v>0</v>
          </cell>
        </row>
        <row r="192">
          <cell r="A192">
            <v>192</v>
          </cell>
          <cell r="B192" t="str">
            <v>Administrativos</v>
          </cell>
          <cell r="C192">
            <v>44</v>
          </cell>
          <cell r="D192">
            <v>139</v>
          </cell>
          <cell r="F192">
            <v>-139</v>
          </cell>
          <cell r="G192">
            <v>139</v>
          </cell>
          <cell r="H192">
            <v>0</v>
          </cell>
          <cell r="I192">
            <v>103.78</v>
          </cell>
          <cell r="J192">
            <v>-35.22</v>
          </cell>
        </row>
        <row r="193">
          <cell r="A193">
            <v>193</v>
          </cell>
          <cell r="B193" t="str">
            <v>Transporte</v>
          </cell>
          <cell r="C193">
            <v>45</v>
          </cell>
          <cell r="D193">
            <v>204</v>
          </cell>
          <cell r="F193">
            <v>-204</v>
          </cell>
          <cell r="G193">
            <v>204</v>
          </cell>
          <cell r="H193">
            <v>0</v>
          </cell>
          <cell r="I193">
            <v>202.61</v>
          </cell>
          <cell r="J193">
            <v>-1.3899999999999864</v>
          </cell>
        </row>
        <row r="194">
          <cell r="A194">
            <v>194</v>
          </cell>
          <cell r="B194" t="str">
            <v>Promoción y marketing</v>
          </cell>
          <cell r="C194">
            <v>46</v>
          </cell>
          <cell r="D194">
            <v>0</v>
          </cell>
          <cell r="F194">
            <v>0</v>
          </cell>
          <cell r="H194">
            <v>0</v>
          </cell>
          <cell r="J194">
            <v>0</v>
          </cell>
        </row>
        <row r="195">
          <cell r="A195">
            <v>195</v>
          </cell>
          <cell r="B195" t="str">
            <v>Informática</v>
          </cell>
          <cell r="C195">
            <v>47</v>
          </cell>
          <cell r="D195">
            <v>0</v>
          </cell>
          <cell r="F195">
            <v>0</v>
          </cell>
          <cell r="H195">
            <v>0</v>
          </cell>
          <cell r="J195">
            <v>0</v>
          </cell>
        </row>
        <row r="196">
          <cell r="A196">
            <v>196</v>
          </cell>
          <cell r="B196" t="str">
            <v>Admon. Reembolsos</v>
          </cell>
          <cell r="C196">
            <v>48</v>
          </cell>
          <cell r="D196">
            <v>0</v>
          </cell>
          <cell r="F196">
            <v>0</v>
          </cell>
          <cell r="H196">
            <v>0</v>
          </cell>
          <cell r="J196">
            <v>0</v>
          </cell>
        </row>
        <row r="197">
          <cell r="A197">
            <v>197</v>
          </cell>
          <cell r="B197" t="str">
            <v>Alquileres y cánones</v>
          </cell>
          <cell r="C197">
            <v>51</v>
          </cell>
          <cell r="D197">
            <v>0</v>
          </cell>
          <cell r="F197">
            <v>0</v>
          </cell>
          <cell r="H197">
            <v>0</v>
          </cell>
          <cell r="I197">
            <v>44.1</v>
          </cell>
          <cell r="J197">
            <v>44.1</v>
          </cell>
        </row>
        <row r="198">
          <cell r="A198">
            <v>198</v>
          </cell>
          <cell r="B198" t="str">
            <v>Seguros e impuestos</v>
          </cell>
          <cell r="C198">
            <v>52</v>
          </cell>
          <cell r="D198">
            <v>52</v>
          </cell>
          <cell r="F198">
            <v>-52</v>
          </cell>
          <cell r="G198">
            <v>52</v>
          </cell>
          <cell r="H198">
            <v>0</v>
          </cell>
          <cell r="I198">
            <v>51.05</v>
          </cell>
          <cell r="J198">
            <v>-0.95000000000000284</v>
          </cell>
        </row>
        <row r="199">
          <cell r="A199">
            <v>199</v>
          </cell>
          <cell r="B199" t="str">
            <v>Lanzamiento</v>
          </cell>
          <cell r="C199">
            <v>53</v>
          </cell>
          <cell r="D199">
            <v>0</v>
          </cell>
          <cell r="F199">
            <v>0</v>
          </cell>
          <cell r="H199">
            <v>0</v>
          </cell>
          <cell r="J199">
            <v>0</v>
          </cell>
        </row>
        <row r="200">
          <cell r="A200">
            <v>200</v>
          </cell>
          <cell r="B200" t="str">
            <v>Asistencia técnica</v>
          </cell>
          <cell r="C200">
            <v>61</v>
          </cell>
          <cell r="D200">
            <v>148.67790000000002</v>
          </cell>
          <cell r="E200">
            <v>0</v>
          </cell>
          <cell r="F200">
            <v>-148.67790000000002</v>
          </cell>
          <cell r="G200">
            <v>147.61557000000002</v>
          </cell>
          <cell r="H200">
            <v>-1.0623300000000029</v>
          </cell>
          <cell r="I200">
            <v>147.61560000000003</v>
          </cell>
          <cell r="J200">
            <v>-1.0622999999999934</v>
          </cell>
        </row>
        <row r="201">
          <cell r="A201">
            <v>201</v>
          </cell>
          <cell r="B201" t="str">
            <v>Gastos financieros</v>
          </cell>
          <cell r="C201">
            <v>62</v>
          </cell>
          <cell r="D201">
            <v>0</v>
          </cell>
          <cell r="F201">
            <v>0</v>
          </cell>
          <cell r="H201">
            <v>0</v>
          </cell>
          <cell r="J201">
            <v>0</v>
          </cell>
        </row>
        <row r="202">
          <cell r="A202">
            <v>202</v>
          </cell>
          <cell r="B202" t="str">
            <v>Amortizaciones</v>
          </cell>
          <cell r="C202">
            <v>71</v>
          </cell>
          <cell r="D202">
            <v>0</v>
          </cell>
          <cell r="F202">
            <v>0</v>
          </cell>
          <cell r="H202">
            <v>0</v>
          </cell>
          <cell r="J202">
            <v>0</v>
          </cell>
        </row>
        <row r="203">
          <cell r="A203">
            <v>203</v>
          </cell>
          <cell r="B203" t="str">
            <v>Productos accesorios</v>
          </cell>
          <cell r="C203">
            <v>81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J203">
            <v>0</v>
          </cell>
        </row>
        <row r="204">
          <cell r="A204">
            <v>204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Background"/>
      <sheetName val="Terms"/>
      <sheetName val="Key Financials - With CAPEX"/>
      <sheetName val="Key Financials - Without CAPEX"/>
      <sheetName val="Key Financials - Full service"/>
      <sheetName val="Changes to doc since launch '11"/>
      <sheetName val="DATA LISTS - do not print"/>
      <sheetName val="WACC_&amp;_IRR_Summary 11-20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Select from list:</v>
          </cell>
          <cell r="M4" t="str">
            <v>No</v>
          </cell>
        </row>
        <row r="5">
          <cell r="M5" t="str">
            <v>Yes</v>
          </cell>
        </row>
      </sheetData>
      <sheetData sheetId="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s"/>
      <sheetName val="Notes"/>
      <sheetName val="Assumptions"/>
      <sheetName val="Sale Assumptions"/>
      <sheetName val="Combo Output"/>
      <sheetName val="Top Down Op Model"/>
      <sheetName val="MLP Output"/>
      <sheetName val="IS"/>
      <sheetName val="CFS"/>
      <sheetName val="BS"/>
      <sheetName val="Debt"/>
      <sheetName val="Segment Summary"/>
      <sheetName val="Columbia Gas"/>
      <sheetName val="Columbia Gulf"/>
      <sheetName val="Granite State"/>
      <sheetName val="Crossroads"/>
      <sheetName val="Expansion"/>
      <sheetName val="Dep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"/>
      <sheetName val="PR 2004-2005"/>
      <sheetName val="COSTE M.P "/>
      <sheetName val="C.PERSONAL ALIM+LIMP 131-163"/>
      <sheetName val="GTOS.GENERALE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0"/>
  <sheetViews>
    <sheetView tabSelected="1" topLeftCell="A91" workbookViewId="0">
      <selection activeCell="I72" sqref="I72"/>
    </sheetView>
  </sheetViews>
  <sheetFormatPr baseColWidth="10" defaultRowHeight="15" x14ac:dyDescent="0.25"/>
  <cols>
    <col min="1" max="1" width="1.5703125" customWidth="1"/>
    <col min="2" max="2" width="32.140625" customWidth="1"/>
    <col min="3" max="3" width="10" customWidth="1"/>
    <col min="4" max="4" width="10.42578125" customWidth="1"/>
    <col min="5" max="6" width="9.7109375" customWidth="1"/>
    <col min="7" max="7" width="11.140625" customWidth="1"/>
    <col min="8" max="8" width="14.5703125" customWidth="1"/>
  </cols>
  <sheetData>
    <row r="1" spans="2:8" x14ac:dyDescent="0.25">
      <c r="B1" s="23" t="s">
        <v>0</v>
      </c>
      <c r="C1" s="23"/>
      <c r="D1" s="23"/>
      <c r="E1" s="23"/>
      <c r="F1" s="23"/>
      <c r="G1" s="23"/>
    </row>
    <row r="3" spans="2:8" x14ac:dyDescent="0.25">
      <c r="B3" t="s">
        <v>1</v>
      </c>
      <c r="C3" s="24"/>
      <c r="D3" s="24"/>
      <c r="E3" s="24"/>
      <c r="F3" s="24"/>
      <c r="G3" s="24"/>
    </row>
    <row r="4" spans="2:8" ht="11.25" customHeight="1" x14ac:dyDescent="0.25">
      <c r="B4" t="s">
        <v>2</v>
      </c>
    </row>
    <row r="6" spans="2:8" ht="56.25" x14ac:dyDescent="0.25">
      <c r="B6" s="1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</row>
    <row r="7" spans="2:8" x14ac:dyDescent="0.25">
      <c r="B7" s="3" t="s">
        <v>9</v>
      </c>
      <c r="C7" s="4">
        <v>35782</v>
      </c>
      <c r="D7" s="3">
        <v>2.62</v>
      </c>
      <c r="E7" s="5"/>
      <c r="F7" s="6">
        <f>C7*E7</f>
        <v>0</v>
      </c>
      <c r="G7" s="7">
        <f>C7*D7</f>
        <v>93748.840000000011</v>
      </c>
    </row>
    <row r="8" spans="2:8" x14ac:dyDescent="0.25">
      <c r="B8" s="3" t="s">
        <v>10</v>
      </c>
      <c r="C8" s="4">
        <v>48893</v>
      </c>
      <c r="D8" s="3">
        <v>8.49</v>
      </c>
      <c r="E8" s="5"/>
      <c r="F8" s="6">
        <f t="shared" ref="F8:F10" si="0">C8*E8</f>
        <v>0</v>
      </c>
      <c r="G8" s="7">
        <f t="shared" ref="G8:G10" si="1">C8*D8</f>
        <v>415101.57</v>
      </c>
    </row>
    <row r="9" spans="2:8" x14ac:dyDescent="0.25">
      <c r="B9" s="3" t="s">
        <v>11</v>
      </c>
      <c r="C9" s="4">
        <v>35304</v>
      </c>
      <c r="D9" s="3">
        <v>1.82</v>
      </c>
      <c r="E9" s="5"/>
      <c r="F9" s="6">
        <f t="shared" si="0"/>
        <v>0</v>
      </c>
      <c r="G9" s="7">
        <f t="shared" si="1"/>
        <v>64253.279999999999</v>
      </c>
    </row>
    <row r="10" spans="2:8" x14ac:dyDescent="0.25">
      <c r="B10" s="3" t="s">
        <v>12</v>
      </c>
      <c r="C10" s="4">
        <v>37331</v>
      </c>
      <c r="D10" s="3">
        <v>7.27</v>
      </c>
      <c r="E10" s="5"/>
      <c r="F10" s="6">
        <f t="shared" si="0"/>
        <v>0</v>
      </c>
      <c r="G10" s="7">
        <f t="shared" si="1"/>
        <v>271396.37</v>
      </c>
      <c r="H10" s="8"/>
    </row>
    <row r="11" spans="2:8" ht="15.75" thickBot="1" x14ac:dyDescent="0.3">
      <c r="B11" s="21" t="s">
        <v>13</v>
      </c>
      <c r="C11" s="21"/>
      <c r="D11" s="21"/>
      <c r="E11" s="21"/>
      <c r="F11" s="25"/>
      <c r="G11" s="9">
        <f>SUM(G7:G10)</f>
        <v>844500.06</v>
      </c>
    </row>
    <row r="12" spans="2:8" ht="15.75" thickBot="1" x14ac:dyDescent="0.3">
      <c r="B12" s="22" t="s">
        <v>14</v>
      </c>
      <c r="C12" s="26"/>
      <c r="D12" s="26"/>
      <c r="E12" s="26"/>
      <c r="F12" s="10">
        <f>SUM(F7:F10)</f>
        <v>0</v>
      </c>
    </row>
    <row r="14" spans="2:8" ht="56.25" x14ac:dyDescent="0.25">
      <c r="B14" s="1" t="s">
        <v>15</v>
      </c>
      <c r="C14" s="2" t="s">
        <v>16</v>
      </c>
      <c r="D14" s="2" t="s">
        <v>5</v>
      </c>
      <c r="E14" s="2" t="s">
        <v>17</v>
      </c>
      <c r="F14" s="2" t="s">
        <v>7</v>
      </c>
      <c r="G14" s="2" t="s">
        <v>8</v>
      </c>
    </row>
    <row r="15" spans="2:8" x14ac:dyDescent="0.25">
      <c r="B15" s="11" t="s">
        <v>18</v>
      </c>
      <c r="C15" s="12">
        <v>290</v>
      </c>
      <c r="D15" s="12">
        <v>5.44</v>
      </c>
      <c r="E15" s="5"/>
      <c r="F15" s="12">
        <f>C15*E15</f>
        <v>0</v>
      </c>
      <c r="G15" s="12">
        <f>C15*D15</f>
        <v>1577.6000000000001</v>
      </c>
      <c r="H15" s="20"/>
    </row>
    <row r="16" spans="2:8" x14ac:dyDescent="0.25">
      <c r="B16" s="11" t="s">
        <v>19</v>
      </c>
      <c r="C16" s="12">
        <v>1</v>
      </c>
      <c r="D16" s="12">
        <v>4.05</v>
      </c>
      <c r="E16" s="5"/>
      <c r="F16" s="12">
        <f t="shared" ref="F16:F79" si="2">C16*E16</f>
        <v>0</v>
      </c>
      <c r="G16" s="12">
        <f t="shared" ref="G16:G79" si="3">C16*D16</f>
        <v>4.05</v>
      </c>
      <c r="H16" s="20"/>
    </row>
    <row r="17" spans="2:8" x14ac:dyDescent="0.25">
      <c r="B17" s="11" t="s">
        <v>20</v>
      </c>
      <c r="C17" s="12">
        <v>675</v>
      </c>
      <c r="D17" s="12">
        <v>0.22</v>
      </c>
      <c r="E17" s="5"/>
      <c r="F17" s="12">
        <f t="shared" si="2"/>
        <v>0</v>
      </c>
      <c r="G17" s="12">
        <f t="shared" si="3"/>
        <v>148.5</v>
      </c>
      <c r="H17" s="20"/>
    </row>
    <row r="18" spans="2:8" x14ac:dyDescent="0.25">
      <c r="B18" s="11" t="s">
        <v>21</v>
      </c>
      <c r="C18" s="12">
        <v>1</v>
      </c>
      <c r="D18" s="12">
        <v>0.51</v>
      </c>
      <c r="E18" s="5"/>
      <c r="F18" s="12">
        <f t="shared" si="2"/>
        <v>0</v>
      </c>
      <c r="G18" s="12">
        <f t="shared" si="3"/>
        <v>0.51</v>
      </c>
      <c r="H18" s="20"/>
    </row>
    <row r="19" spans="2:8" x14ac:dyDescent="0.25">
      <c r="B19" s="11" t="s">
        <v>22</v>
      </c>
      <c r="C19" s="12">
        <v>1144</v>
      </c>
      <c r="D19" s="12">
        <v>0.71</v>
      </c>
      <c r="E19" s="5"/>
      <c r="F19" s="12">
        <f t="shared" si="2"/>
        <v>0</v>
      </c>
      <c r="G19" s="12">
        <f t="shared" si="3"/>
        <v>812.24</v>
      </c>
      <c r="H19" s="20"/>
    </row>
    <row r="20" spans="2:8" x14ac:dyDescent="0.25">
      <c r="B20" s="11" t="s">
        <v>23</v>
      </c>
      <c r="C20" s="12">
        <v>1445</v>
      </c>
      <c r="D20" s="12">
        <v>0.39</v>
      </c>
      <c r="E20" s="5"/>
      <c r="F20" s="12">
        <f t="shared" si="2"/>
        <v>0</v>
      </c>
      <c r="G20" s="12">
        <f t="shared" si="3"/>
        <v>563.55000000000007</v>
      </c>
      <c r="H20" s="20"/>
    </row>
    <row r="21" spans="2:8" x14ac:dyDescent="0.25">
      <c r="B21" s="11" t="s">
        <v>24</v>
      </c>
      <c r="C21" s="12">
        <v>1</v>
      </c>
      <c r="D21" s="12">
        <v>1.39</v>
      </c>
      <c r="E21" s="5"/>
      <c r="F21" s="12">
        <f t="shared" si="2"/>
        <v>0</v>
      </c>
      <c r="G21" s="12">
        <f t="shared" si="3"/>
        <v>1.39</v>
      </c>
      <c r="H21" s="20"/>
    </row>
    <row r="22" spans="2:8" x14ac:dyDescent="0.25">
      <c r="B22" s="11" t="s">
        <v>25</v>
      </c>
      <c r="C22" s="12">
        <v>1</v>
      </c>
      <c r="D22" s="12">
        <v>0.56000000000000005</v>
      </c>
      <c r="E22" s="5"/>
      <c r="F22" s="12">
        <f t="shared" si="2"/>
        <v>0</v>
      </c>
      <c r="G22" s="12">
        <f t="shared" si="3"/>
        <v>0.56000000000000005</v>
      </c>
      <c r="H22" s="20"/>
    </row>
    <row r="23" spans="2:8" x14ac:dyDescent="0.25">
      <c r="B23" s="11" t="s">
        <v>26</v>
      </c>
      <c r="C23" s="12">
        <v>1</v>
      </c>
      <c r="D23" s="12">
        <v>0.94</v>
      </c>
      <c r="E23" s="5"/>
      <c r="F23" s="12">
        <f t="shared" si="2"/>
        <v>0</v>
      </c>
      <c r="G23" s="12">
        <f t="shared" si="3"/>
        <v>0.94</v>
      </c>
      <c r="H23" s="20"/>
    </row>
    <row r="24" spans="2:8" x14ac:dyDescent="0.25">
      <c r="B24" s="11" t="s">
        <v>27</v>
      </c>
      <c r="C24" s="12">
        <v>32</v>
      </c>
      <c r="D24" s="12">
        <v>1.56</v>
      </c>
      <c r="E24" s="5"/>
      <c r="F24" s="12">
        <f t="shared" si="2"/>
        <v>0</v>
      </c>
      <c r="G24" s="12">
        <f t="shared" si="3"/>
        <v>49.92</v>
      </c>
      <c r="H24" s="20"/>
    </row>
    <row r="25" spans="2:8" x14ac:dyDescent="0.25">
      <c r="B25" s="11" t="s">
        <v>28</v>
      </c>
      <c r="C25" s="12">
        <v>8661</v>
      </c>
      <c r="D25" s="12">
        <v>0.08</v>
      </c>
      <c r="E25" s="5"/>
      <c r="F25" s="12">
        <f t="shared" si="2"/>
        <v>0</v>
      </c>
      <c r="G25" s="12">
        <f t="shared" si="3"/>
        <v>692.88</v>
      </c>
      <c r="H25" s="20"/>
    </row>
    <row r="26" spans="2:8" x14ac:dyDescent="0.25">
      <c r="B26" s="11" t="s">
        <v>29</v>
      </c>
      <c r="C26" s="12">
        <v>1</v>
      </c>
      <c r="D26" s="12">
        <v>1.92</v>
      </c>
      <c r="E26" s="5"/>
      <c r="F26" s="12">
        <f t="shared" si="2"/>
        <v>0</v>
      </c>
      <c r="G26" s="12">
        <f t="shared" si="3"/>
        <v>1.92</v>
      </c>
      <c r="H26" s="20"/>
    </row>
    <row r="27" spans="2:8" x14ac:dyDescent="0.25">
      <c r="B27" s="11" t="s">
        <v>30</v>
      </c>
      <c r="C27" s="12">
        <v>2507</v>
      </c>
      <c r="D27" s="12">
        <v>0.51</v>
      </c>
      <c r="E27" s="5"/>
      <c r="F27" s="12">
        <f t="shared" si="2"/>
        <v>0</v>
      </c>
      <c r="G27" s="12">
        <f t="shared" si="3"/>
        <v>1278.57</v>
      </c>
      <c r="H27" s="20"/>
    </row>
    <row r="28" spans="2:8" x14ac:dyDescent="0.25">
      <c r="B28" s="11" t="s">
        <v>31</v>
      </c>
      <c r="C28" s="12">
        <v>1</v>
      </c>
      <c r="D28" s="12">
        <v>3.94</v>
      </c>
      <c r="E28" s="5"/>
      <c r="F28" s="12">
        <f t="shared" si="2"/>
        <v>0</v>
      </c>
      <c r="G28" s="12">
        <f t="shared" si="3"/>
        <v>3.94</v>
      </c>
      <c r="H28" s="20"/>
    </row>
    <row r="29" spans="2:8" x14ac:dyDescent="0.25">
      <c r="B29" s="11" t="s">
        <v>32</v>
      </c>
      <c r="C29" s="12">
        <v>3666</v>
      </c>
      <c r="D29" s="12">
        <v>0.14000000000000001</v>
      </c>
      <c r="E29" s="5"/>
      <c r="F29" s="12">
        <f t="shared" si="2"/>
        <v>0</v>
      </c>
      <c r="G29" s="12">
        <f t="shared" si="3"/>
        <v>513.24</v>
      </c>
      <c r="H29" s="20"/>
    </row>
    <row r="30" spans="2:8" x14ac:dyDescent="0.25">
      <c r="B30" s="11" t="s">
        <v>33</v>
      </c>
      <c r="C30" s="12">
        <v>1423</v>
      </c>
      <c r="D30" s="12">
        <v>0.98</v>
      </c>
      <c r="E30" s="5"/>
      <c r="F30" s="12">
        <f t="shared" si="2"/>
        <v>0</v>
      </c>
      <c r="G30" s="12">
        <f t="shared" si="3"/>
        <v>1394.54</v>
      </c>
      <c r="H30" s="20"/>
    </row>
    <row r="31" spans="2:8" x14ac:dyDescent="0.25">
      <c r="B31" s="11" t="s">
        <v>34</v>
      </c>
      <c r="C31" s="12">
        <v>463</v>
      </c>
      <c r="D31" s="12">
        <v>1.44</v>
      </c>
      <c r="E31" s="5"/>
      <c r="F31" s="12">
        <f t="shared" si="2"/>
        <v>0</v>
      </c>
      <c r="G31" s="12">
        <f t="shared" si="3"/>
        <v>666.72</v>
      </c>
      <c r="H31" s="20"/>
    </row>
    <row r="32" spans="2:8" x14ac:dyDescent="0.25">
      <c r="B32" s="11" t="s">
        <v>35</v>
      </c>
      <c r="C32" s="12">
        <v>952</v>
      </c>
      <c r="D32" s="12">
        <v>1.55</v>
      </c>
      <c r="E32" s="5"/>
      <c r="F32" s="12">
        <f t="shared" si="2"/>
        <v>0</v>
      </c>
      <c r="G32" s="12">
        <f t="shared" si="3"/>
        <v>1475.6000000000001</v>
      </c>
      <c r="H32" s="20"/>
    </row>
    <row r="33" spans="2:8" x14ac:dyDescent="0.25">
      <c r="B33" s="11" t="s">
        <v>36</v>
      </c>
      <c r="C33" s="12">
        <v>339</v>
      </c>
      <c r="D33" s="12">
        <v>0.89</v>
      </c>
      <c r="E33" s="5"/>
      <c r="F33" s="12">
        <f t="shared" si="2"/>
        <v>0</v>
      </c>
      <c r="G33" s="12">
        <f t="shared" si="3"/>
        <v>301.70999999999998</v>
      </c>
      <c r="H33" s="20"/>
    </row>
    <row r="34" spans="2:8" x14ac:dyDescent="0.25">
      <c r="B34" s="11" t="s">
        <v>37</v>
      </c>
      <c r="C34" s="12">
        <v>18824</v>
      </c>
      <c r="D34" s="12">
        <v>1.1399999999999999</v>
      </c>
      <c r="E34" s="5"/>
      <c r="F34" s="12">
        <f t="shared" si="2"/>
        <v>0</v>
      </c>
      <c r="G34" s="12">
        <f t="shared" si="3"/>
        <v>21459.359999999997</v>
      </c>
      <c r="H34" s="20"/>
    </row>
    <row r="35" spans="2:8" x14ac:dyDescent="0.25">
      <c r="B35" s="13" t="s">
        <v>38</v>
      </c>
      <c r="C35" s="14">
        <v>1486</v>
      </c>
      <c r="D35" s="12">
        <v>0.78</v>
      </c>
      <c r="E35" s="5"/>
      <c r="F35" s="12">
        <f t="shared" si="2"/>
        <v>0</v>
      </c>
      <c r="G35" s="12">
        <f t="shared" si="3"/>
        <v>1159.08</v>
      </c>
      <c r="H35" s="20"/>
    </row>
    <row r="36" spans="2:8" x14ac:dyDescent="0.25">
      <c r="B36" s="13" t="s">
        <v>39</v>
      </c>
      <c r="C36" s="14">
        <v>1</v>
      </c>
      <c r="D36" s="12">
        <v>3.2</v>
      </c>
      <c r="E36" s="5"/>
      <c r="F36" s="12">
        <f t="shared" si="2"/>
        <v>0</v>
      </c>
      <c r="G36" s="12">
        <f t="shared" si="3"/>
        <v>3.2</v>
      </c>
      <c r="H36" s="20"/>
    </row>
    <row r="37" spans="2:8" x14ac:dyDescent="0.25">
      <c r="B37" s="13" t="s">
        <v>40</v>
      </c>
      <c r="C37" s="14">
        <v>51</v>
      </c>
      <c r="D37" s="12">
        <v>1.61</v>
      </c>
      <c r="E37" s="5"/>
      <c r="F37" s="12">
        <f t="shared" si="2"/>
        <v>0</v>
      </c>
      <c r="G37" s="12">
        <f t="shared" si="3"/>
        <v>82.11</v>
      </c>
      <c r="H37" s="20"/>
    </row>
    <row r="38" spans="2:8" x14ac:dyDescent="0.25">
      <c r="B38" s="13" t="s">
        <v>41</v>
      </c>
      <c r="C38" s="14">
        <v>1765</v>
      </c>
      <c r="D38" s="12">
        <v>0.39</v>
      </c>
      <c r="E38" s="5"/>
      <c r="F38" s="12">
        <f t="shared" si="2"/>
        <v>0</v>
      </c>
      <c r="G38" s="12">
        <f t="shared" si="3"/>
        <v>688.35</v>
      </c>
      <c r="H38" s="20"/>
    </row>
    <row r="39" spans="2:8" x14ac:dyDescent="0.25">
      <c r="B39" s="13" t="s">
        <v>42</v>
      </c>
      <c r="C39" s="14">
        <v>5174</v>
      </c>
      <c r="D39" s="12">
        <v>0.21</v>
      </c>
      <c r="E39" s="5"/>
      <c r="F39" s="12">
        <f t="shared" si="2"/>
        <v>0</v>
      </c>
      <c r="G39" s="12">
        <f t="shared" si="3"/>
        <v>1086.54</v>
      </c>
      <c r="H39" s="20"/>
    </row>
    <row r="40" spans="2:8" x14ac:dyDescent="0.25">
      <c r="B40" s="13" t="s">
        <v>43</v>
      </c>
      <c r="C40" s="14">
        <v>1</v>
      </c>
      <c r="D40" s="12">
        <v>8.6199999999999992</v>
      </c>
      <c r="E40" s="5"/>
      <c r="F40" s="12">
        <f t="shared" si="2"/>
        <v>0</v>
      </c>
      <c r="G40" s="12">
        <f t="shared" si="3"/>
        <v>8.6199999999999992</v>
      </c>
      <c r="H40" s="20"/>
    </row>
    <row r="41" spans="2:8" x14ac:dyDescent="0.25">
      <c r="B41" s="13" t="s">
        <v>44</v>
      </c>
      <c r="C41" s="14">
        <v>4550</v>
      </c>
      <c r="D41" s="12">
        <v>0.22</v>
      </c>
      <c r="E41" s="5"/>
      <c r="F41" s="12">
        <f t="shared" si="2"/>
        <v>0</v>
      </c>
      <c r="G41" s="12">
        <f t="shared" si="3"/>
        <v>1001</v>
      </c>
      <c r="H41" s="20"/>
    </row>
    <row r="42" spans="2:8" x14ac:dyDescent="0.25">
      <c r="B42" s="13" t="s">
        <v>45</v>
      </c>
      <c r="C42" s="14">
        <v>3</v>
      </c>
      <c r="D42" s="12">
        <v>1.05</v>
      </c>
      <c r="E42" s="5"/>
      <c r="F42" s="12">
        <f t="shared" si="2"/>
        <v>0</v>
      </c>
      <c r="G42" s="12">
        <f t="shared" si="3"/>
        <v>3.1500000000000004</v>
      </c>
      <c r="H42" s="20"/>
    </row>
    <row r="43" spans="2:8" x14ac:dyDescent="0.25">
      <c r="B43" s="13" t="s">
        <v>46</v>
      </c>
      <c r="C43" s="14">
        <v>5912</v>
      </c>
      <c r="D43" s="12">
        <v>0.43</v>
      </c>
      <c r="E43" s="5"/>
      <c r="F43" s="12">
        <f t="shared" si="2"/>
        <v>0</v>
      </c>
      <c r="G43" s="12">
        <f t="shared" si="3"/>
        <v>2542.16</v>
      </c>
      <c r="H43" s="20"/>
    </row>
    <row r="44" spans="2:8" x14ac:dyDescent="0.25">
      <c r="B44" s="13" t="s">
        <v>47</v>
      </c>
      <c r="C44" s="14">
        <v>1214</v>
      </c>
      <c r="D44" s="12">
        <v>0.51</v>
      </c>
      <c r="E44" s="5"/>
      <c r="F44" s="12">
        <f t="shared" si="2"/>
        <v>0</v>
      </c>
      <c r="G44" s="12">
        <f t="shared" si="3"/>
        <v>619.14</v>
      </c>
      <c r="H44" s="20"/>
    </row>
    <row r="45" spans="2:8" x14ac:dyDescent="0.25">
      <c r="B45" s="13" t="s">
        <v>48</v>
      </c>
      <c r="C45" s="14">
        <v>1</v>
      </c>
      <c r="D45" s="12">
        <v>0.39</v>
      </c>
      <c r="E45" s="5"/>
      <c r="F45" s="12">
        <f t="shared" si="2"/>
        <v>0</v>
      </c>
      <c r="G45" s="12">
        <f t="shared" si="3"/>
        <v>0.39</v>
      </c>
      <c r="H45" s="20"/>
    </row>
    <row r="46" spans="2:8" x14ac:dyDescent="0.25">
      <c r="B46" s="13" t="s">
        <v>49</v>
      </c>
      <c r="C46" s="14">
        <v>122</v>
      </c>
      <c r="D46" s="12">
        <v>1.72</v>
      </c>
      <c r="E46" s="5"/>
      <c r="F46" s="12">
        <f t="shared" si="2"/>
        <v>0</v>
      </c>
      <c r="G46" s="12">
        <f t="shared" si="3"/>
        <v>209.84</v>
      </c>
      <c r="H46" s="20"/>
    </row>
    <row r="47" spans="2:8" x14ac:dyDescent="0.25">
      <c r="B47" s="13" t="s">
        <v>50</v>
      </c>
      <c r="C47" s="14">
        <v>282</v>
      </c>
      <c r="D47" s="12">
        <v>1.39</v>
      </c>
      <c r="E47" s="5"/>
      <c r="F47" s="12">
        <f t="shared" si="2"/>
        <v>0</v>
      </c>
      <c r="G47" s="12">
        <f t="shared" si="3"/>
        <v>391.97999999999996</v>
      </c>
      <c r="H47" s="20"/>
    </row>
    <row r="48" spans="2:8" x14ac:dyDescent="0.25">
      <c r="B48" s="13" t="s">
        <v>51</v>
      </c>
      <c r="C48" s="14">
        <v>602</v>
      </c>
      <c r="D48" s="12">
        <v>1.61</v>
      </c>
      <c r="E48" s="5"/>
      <c r="F48" s="12">
        <f t="shared" si="2"/>
        <v>0</v>
      </c>
      <c r="G48" s="12">
        <f t="shared" si="3"/>
        <v>969.22</v>
      </c>
      <c r="H48" s="20"/>
    </row>
    <row r="49" spans="2:8" x14ac:dyDescent="0.25">
      <c r="B49" s="13" t="s">
        <v>52</v>
      </c>
      <c r="C49" s="14">
        <v>1</v>
      </c>
      <c r="D49" s="12">
        <v>0.39</v>
      </c>
      <c r="E49" s="5"/>
      <c r="F49" s="12">
        <f t="shared" si="2"/>
        <v>0</v>
      </c>
      <c r="G49" s="12">
        <f t="shared" si="3"/>
        <v>0.39</v>
      </c>
      <c r="H49" s="20"/>
    </row>
    <row r="50" spans="2:8" x14ac:dyDescent="0.25">
      <c r="B50" s="13" t="s">
        <v>53</v>
      </c>
      <c r="C50" s="14">
        <v>286</v>
      </c>
      <c r="D50" s="12">
        <v>0.96</v>
      </c>
      <c r="E50" s="5"/>
      <c r="F50" s="12">
        <f t="shared" si="2"/>
        <v>0</v>
      </c>
      <c r="G50" s="12">
        <f t="shared" si="3"/>
        <v>274.56</v>
      </c>
      <c r="H50" s="20"/>
    </row>
    <row r="51" spans="2:8" x14ac:dyDescent="0.25">
      <c r="B51" s="13" t="s">
        <v>54</v>
      </c>
      <c r="C51" s="14">
        <v>1017</v>
      </c>
      <c r="D51" s="12">
        <v>0.49</v>
      </c>
      <c r="E51" s="5"/>
      <c r="F51" s="12">
        <f t="shared" si="2"/>
        <v>0</v>
      </c>
      <c r="G51" s="12">
        <f t="shared" si="3"/>
        <v>498.33</v>
      </c>
      <c r="H51" s="20"/>
    </row>
    <row r="52" spans="2:8" x14ac:dyDescent="0.25">
      <c r="B52" s="13" t="s">
        <v>55</v>
      </c>
      <c r="C52" s="14">
        <v>16730</v>
      </c>
      <c r="D52" s="12">
        <v>0.47</v>
      </c>
      <c r="E52" s="5"/>
      <c r="F52" s="12">
        <f t="shared" si="2"/>
        <v>0</v>
      </c>
      <c r="G52" s="12">
        <f t="shared" si="3"/>
        <v>7863.0999999999995</v>
      </c>
      <c r="H52" s="20"/>
    </row>
    <row r="53" spans="2:8" x14ac:dyDescent="0.25">
      <c r="B53" s="13" t="s">
        <v>56</v>
      </c>
      <c r="C53" s="14">
        <v>448</v>
      </c>
      <c r="D53" s="12">
        <v>0.66</v>
      </c>
      <c r="E53" s="5"/>
      <c r="F53" s="12">
        <f t="shared" si="2"/>
        <v>0</v>
      </c>
      <c r="G53" s="12">
        <f t="shared" si="3"/>
        <v>295.68</v>
      </c>
      <c r="H53" s="20"/>
    </row>
    <row r="54" spans="2:8" x14ac:dyDescent="0.25">
      <c r="B54" s="13" t="s">
        <v>57</v>
      </c>
      <c r="C54" s="14">
        <v>8004</v>
      </c>
      <c r="D54" s="12">
        <v>0.17</v>
      </c>
      <c r="E54" s="5"/>
      <c r="F54" s="12">
        <f t="shared" si="2"/>
        <v>0</v>
      </c>
      <c r="G54" s="12">
        <f t="shared" si="3"/>
        <v>1360.68</v>
      </c>
      <c r="H54" s="20"/>
    </row>
    <row r="55" spans="2:8" x14ac:dyDescent="0.25">
      <c r="B55" s="13" t="s">
        <v>58</v>
      </c>
      <c r="C55" s="14">
        <v>1415</v>
      </c>
      <c r="D55" s="12">
        <v>0.22</v>
      </c>
      <c r="E55" s="5"/>
      <c r="F55" s="12">
        <f t="shared" si="2"/>
        <v>0</v>
      </c>
      <c r="G55" s="12">
        <f t="shared" si="3"/>
        <v>311.3</v>
      </c>
      <c r="H55" s="20"/>
    </row>
    <row r="56" spans="2:8" x14ac:dyDescent="0.25">
      <c r="B56" s="13" t="s">
        <v>59</v>
      </c>
      <c r="C56" s="14">
        <v>500</v>
      </c>
      <c r="D56" s="12">
        <v>0.69</v>
      </c>
      <c r="E56" s="5"/>
      <c r="F56" s="12">
        <f t="shared" si="2"/>
        <v>0</v>
      </c>
      <c r="G56" s="12">
        <f t="shared" si="3"/>
        <v>345</v>
      </c>
      <c r="H56" s="20"/>
    </row>
    <row r="57" spans="2:8" x14ac:dyDescent="0.25">
      <c r="B57" s="13" t="s">
        <v>60</v>
      </c>
      <c r="C57" s="14">
        <v>228</v>
      </c>
      <c r="D57" s="12">
        <v>0.88</v>
      </c>
      <c r="E57" s="5"/>
      <c r="F57" s="12">
        <f t="shared" si="2"/>
        <v>0</v>
      </c>
      <c r="G57" s="12">
        <f t="shared" si="3"/>
        <v>200.64000000000001</v>
      </c>
      <c r="H57" s="20"/>
    </row>
    <row r="58" spans="2:8" x14ac:dyDescent="0.25">
      <c r="B58" s="13" t="s">
        <v>61</v>
      </c>
      <c r="C58" s="14">
        <v>10580</v>
      </c>
      <c r="D58" s="12">
        <v>0.16</v>
      </c>
      <c r="E58" s="5"/>
      <c r="F58" s="12">
        <f t="shared" si="2"/>
        <v>0</v>
      </c>
      <c r="G58" s="12">
        <f t="shared" si="3"/>
        <v>1692.8</v>
      </c>
      <c r="H58" s="20"/>
    </row>
    <row r="59" spans="2:8" x14ac:dyDescent="0.25">
      <c r="B59" s="13" t="s">
        <v>62</v>
      </c>
      <c r="C59" s="14">
        <v>636</v>
      </c>
      <c r="D59" s="12">
        <v>0.82</v>
      </c>
      <c r="E59" s="5"/>
      <c r="F59" s="12">
        <f t="shared" si="2"/>
        <v>0</v>
      </c>
      <c r="G59" s="12">
        <f t="shared" si="3"/>
        <v>521.52</v>
      </c>
      <c r="H59" s="20"/>
    </row>
    <row r="60" spans="2:8" x14ac:dyDescent="0.25">
      <c r="B60" s="13" t="s">
        <v>63</v>
      </c>
      <c r="C60" s="14">
        <v>2557</v>
      </c>
      <c r="D60" s="12">
        <v>1.04</v>
      </c>
      <c r="E60" s="5"/>
      <c r="F60" s="12">
        <f t="shared" si="2"/>
        <v>0</v>
      </c>
      <c r="G60" s="12">
        <f t="shared" si="3"/>
        <v>2659.28</v>
      </c>
      <c r="H60" s="20"/>
    </row>
    <row r="61" spans="2:8" x14ac:dyDescent="0.25">
      <c r="B61" s="13" t="s">
        <v>64</v>
      </c>
      <c r="C61" s="14">
        <v>1</v>
      </c>
      <c r="D61" s="12">
        <v>1.99</v>
      </c>
      <c r="E61" s="5"/>
      <c r="F61" s="12">
        <f t="shared" si="2"/>
        <v>0</v>
      </c>
      <c r="G61" s="12">
        <f t="shared" si="3"/>
        <v>1.99</v>
      </c>
      <c r="H61" s="20"/>
    </row>
    <row r="62" spans="2:8" x14ac:dyDescent="0.25">
      <c r="B62" s="13" t="s">
        <v>65</v>
      </c>
      <c r="C62" s="14">
        <v>1432</v>
      </c>
      <c r="D62" s="12">
        <v>1.04</v>
      </c>
      <c r="E62" s="5"/>
      <c r="F62" s="12">
        <f t="shared" si="2"/>
        <v>0</v>
      </c>
      <c r="G62" s="12">
        <f t="shared" si="3"/>
        <v>1489.28</v>
      </c>
      <c r="H62" s="20"/>
    </row>
    <row r="63" spans="2:8" x14ac:dyDescent="0.25">
      <c r="B63" s="13" t="s">
        <v>66</v>
      </c>
      <c r="C63" s="14">
        <v>557</v>
      </c>
      <c r="D63" s="12">
        <v>1.99</v>
      </c>
      <c r="E63" s="5"/>
      <c r="F63" s="12">
        <f t="shared" si="2"/>
        <v>0</v>
      </c>
      <c r="G63" s="12">
        <f t="shared" si="3"/>
        <v>1108.43</v>
      </c>
      <c r="H63" s="20"/>
    </row>
    <row r="64" spans="2:8" x14ac:dyDescent="0.25">
      <c r="B64" s="13" t="s">
        <v>67</v>
      </c>
      <c r="C64" s="14">
        <v>1</v>
      </c>
      <c r="D64" s="12">
        <v>1.72</v>
      </c>
      <c r="E64" s="5"/>
      <c r="F64" s="12">
        <f t="shared" si="2"/>
        <v>0</v>
      </c>
      <c r="G64" s="12">
        <f t="shared" si="3"/>
        <v>1.72</v>
      </c>
      <c r="H64" s="20"/>
    </row>
    <row r="65" spans="2:8" x14ac:dyDescent="0.25">
      <c r="B65" s="13" t="s">
        <v>68</v>
      </c>
      <c r="C65" s="14">
        <v>12</v>
      </c>
      <c r="D65" s="12">
        <v>0.22</v>
      </c>
      <c r="E65" s="5"/>
      <c r="F65" s="12">
        <f t="shared" si="2"/>
        <v>0</v>
      </c>
      <c r="G65" s="12">
        <f t="shared" si="3"/>
        <v>2.64</v>
      </c>
      <c r="H65" s="20"/>
    </row>
    <row r="66" spans="2:8" x14ac:dyDescent="0.25">
      <c r="B66" s="13" t="s">
        <v>69</v>
      </c>
      <c r="C66" s="14">
        <v>4233</v>
      </c>
      <c r="D66" s="12">
        <v>0.17</v>
      </c>
      <c r="E66" s="5"/>
      <c r="F66" s="12">
        <f t="shared" si="2"/>
        <v>0</v>
      </c>
      <c r="G66" s="12">
        <f t="shared" si="3"/>
        <v>719.61</v>
      </c>
      <c r="H66" s="20"/>
    </row>
    <row r="67" spans="2:8" x14ac:dyDescent="0.25">
      <c r="B67" s="13" t="s">
        <v>70</v>
      </c>
      <c r="C67" s="14">
        <v>1</v>
      </c>
      <c r="D67" s="12">
        <v>0.51</v>
      </c>
      <c r="E67" s="5"/>
      <c r="F67" s="12">
        <f t="shared" si="2"/>
        <v>0</v>
      </c>
      <c r="G67" s="12">
        <f t="shared" si="3"/>
        <v>0.51</v>
      </c>
      <c r="H67" s="20"/>
    </row>
    <row r="68" spans="2:8" x14ac:dyDescent="0.25">
      <c r="B68" s="13" t="s">
        <v>71</v>
      </c>
      <c r="C68" s="14">
        <v>459</v>
      </c>
      <c r="D68" s="12">
        <v>0.21</v>
      </c>
      <c r="E68" s="5"/>
      <c r="F68" s="12">
        <f t="shared" si="2"/>
        <v>0</v>
      </c>
      <c r="G68" s="12">
        <f t="shared" si="3"/>
        <v>96.39</v>
      </c>
      <c r="H68" s="20"/>
    </row>
    <row r="69" spans="2:8" x14ac:dyDescent="0.25">
      <c r="B69" s="13" t="s">
        <v>72</v>
      </c>
      <c r="C69" s="14">
        <v>16440</v>
      </c>
      <c r="D69" s="12">
        <v>0.44</v>
      </c>
      <c r="E69" s="5"/>
      <c r="F69" s="12">
        <f t="shared" si="2"/>
        <v>0</v>
      </c>
      <c r="G69" s="12">
        <f t="shared" si="3"/>
        <v>7233.6</v>
      </c>
      <c r="H69" s="20"/>
    </row>
    <row r="70" spans="2:8" x14ac:dyDescent="0.25">
      <c r="B70" s="13" t="s">
        <v>73</v>
      </c>
      <c r="C70" s="14">
        <v>4572</v>
      </c>
      <c r="D70" s="12">
        <v>0.17</v>
      </c>
      <c r="E70" s="5"/>
      <c r="F70" s="12">
        <f t="shared" si="2"/>
        <v>0</v>
      </c>
      <c r="G70" s="12">
        <f t="shared" si="3"/>
        <v>777.24</v>
      </c>
      <c r="H70" s="20"/>
    </row>
    <row r="71" spans="2:8" x14ac:dyDescent="0.25">
      <c r="B71" s="13" t="s">
        <v>74</v>
      </c>
      <c r="C71" s="14">
        <v>1</v>
      </c>
      <c r="D71" s="12">
        <v>0.28000000000000003</v>
      </c>
      <c r="E71" s="5"/>
      <c r="F71" s="12">
        <f t="shared" si="2"/>
        <v>0</v>
      </c>
      <c r="G71" s="12">
        <f t="shared" si="3"/>
        <v>0.28000000000000003</v>
      </c>
      <c r="H71" s="20"/>
    </row>
    <row r="72" spans="2:8" x14ac:dyDescent="0.25">
      <c r="B72" s="13" t="s">
        <v>75</v>
      </c>
      <c r="C72" s="14">
        <v>1</v>
      </c>
      <c r="D72" s="12">
        <v>1.61</v>
      </c>
      <c r="E72" s="5"/>
      <c r="F72" s="12">
        <f t="shared" si="2"/>
        <v>0</v>
      </c>
      <c r="G72" s="12">
        <f t="shared" si="3"/>
        <v>1.61</v>
      </c>
      <c r="H72" s="20"/>
    </row>
    <row r="73" spans="2:8" x14ac:dyDescent="0.25">
      <c r="B73" s="13" t="s">
        <v>76</v>
      </c>
      <c r="C73" s="14">
        <v>80</v>
      </c>
      <c r="D73" s="12">
        <v>0.51</v>
      </c>
      <c r="E73" s="5"/>
      <c r="F73" s="12">
        <f t="shared" si="2"/>
        <v>0</v>
      </c>
      <c r="G73" s="12">
        <f t="shared" si="3"/>
        <v>40.799999999999997</v>
      </c>
      <c r="H73" s="20"/>
    </row>
    <row r="74" spans="2:8" x14ac:dyDescent="0.25">
      <c r="B74" s="13" t="s">
        <v>77</v>
      </c>
      <c r="C74" s="14">
        <v>1</v>
      </c>
      <c r="D74" s="12">
        <v>4.05</v>
      </c>
      <c r="E74" s="5"/>
      <c r="F74" s="12">
        <f t="shared" si="2"/>
        <v>0</v>
      </c>
      <c r="G74" s="12">
        <f t="shared" si="3"/>
        <v>4.05</v>
      </c>
      <c r="H74" s="20"/>
    </row>
    <row r="75" spans="2:8" x14ac:dyDescent="0.25">
      <c r="B75" s="13" t="s">
        <v>78</v>
      </c>
      <c r="C75" s="14">
        <v>56</v>
      </c>
      <c r="D75" s="12">
        <v>0.39</v>
      </c>
      <c r="E75" s="5"/>
      <c r="F75" s="12">
        <f t="shared" si="2"/>
        <v>0</v>
      </c>
      <c r="G75" s="12">
        <f t="shared" si="3"/>
        <v>21.84</v>
      </c>
      <c r="H75" s="20"/>
    </row>
    <row r="76" spans="2:8" x14ac:dyDescent="0.25">
      <c r="B76" s="13" t="s">
        <v>79</v>
      </c>
      <c r="C76" s="14">
        <v>2813</v>
      </c>
      <c r="D76" s="12">
        <v>0.32</v>
      </c>
      <c r="E76" s="5"/>
      <c r="F76" s="12">
        <f t="shared" si="2"/>
        <v>0</v>
      </c>
      <c r="G76" s="12">
        <f t="shared" si="3"/>
        <v>900.16</v>
      </c>
      <c r="H76" s="20"/>
    </row>
    <row r="77" spans="2:8" x14ac:dyDescent="0.25">
      <c r="B77" s="13" t="s">
        <v>80</v>
      </c>
      <c r="C77" s="14">
        <v>1</v>
      </c>
      <c r="D77" s="12">
        <v>3.39</v>
      </c>
      <c r="E77" s="5"/>
      <c r="F77" s="12">
        <f t="shared" si="2"/>
        <v>0</v>
      </c>
      <c r="G77" s="12">
        <f t="shared" si="3"/>
        <v>3.39</v>
      </c>
      <c r="H77" s="20"/>
    </row>
    <row r="78" spans="2:8" x14ac:dyDescent="0.25">
      <c r="B78" s="13" t="s">
        <v>81</v>
      </c>
      <c r="C78" s="14">
        <v>720</v>
      </c>
      <c r="D78" s="12">
        <v>1.17</v>
      </c>
      <c r="E78" s="5"/>
      <c r="F78" s="12">
        <f t="shared" si="2"/>
        <v>0</v>
      </c>
      <c r="G78" s="12">
        <f t="shared" si="3"/>
        <v>842.4</v>
      </c>
      <c r="H78" s="20"/>
    </row>
    <row r="79" spans="2:8" x14ac:dyDescent="0.25">
      <c r="B79" s="13" t="s">
        <v>82</v>
      </c>
      <c r="C79" s="14">
        <v>1</v>
      </c>
      <c r="D79" s="12">
        <v>0.61</v>
      </c>
      <c r="E79" s="5"/>
      <c r="F79" s="12">
        <f t="shared" si="2"/>
        <v>0</v>
      </c>
      <c r="G79" s="12">
        <f t="shared" si="3"/>
        <v>0.61</v>
      </c>
      <c r="H79" s="20"/>
    </row>
    <row r="80" spans="2:8" x14ac:dyDescent="0.25">
      <c r="B80" s="13" t="s">
        <v>83</v>
      </c>
      <c r="C80" s="14">
        <v>1</v>
      </c>
      <c r="D80" s="12">
        <v>1.17</v>
      </c>
      <c r="E80" s="5"/>
      <c r="F80" s="12">
        <f t="shared" ref="F80:F115" si="4">C80*E80</f>
        <v>0</v>
      </c>
      <c r="G80" s="12">
        <f t="shared" ref="G80:G115" si="5">C80*D80</f>
        <v>1.17</v>
      </c>
      <c r="H80" s="20"/>
    </row>
    <row r="81" spans="2:8" x14ac:dyDescent="0.25">
      <c r="B81" s="13" t="s">
        <v>84</v>
      </c>
      <c r="C81" s="14">
        <v>401</v>
      </c>
      <c r="D81" s="12">
        <v>1.1499999999999999</v>
      </c>
      <c r="E81" s="5"/>
      <c r="F81" s="12">
        <f t="shared" si="4"/>
        <v>0</v>
      </c>
      <c r="G81" s="12">
        <f t="shared" si="5"/>
        <v>461.15</v>
      </c>
      <c r="H81" s="20"/>
    </row>
    <row r="82" spans="2:8" x14ac:dyDescent="0.25">
      <c r="B82" s="13" t="s">
        <v>85</v>
      </c>
      <c r="C82" s="14">
        <v>1</v>
      </c>
      <c r="D82" s="12">
        <v>1.17</v>
      </c>
      <c r="E82" s="5"/>
      <c r="F82" s="12">
        <f t="shared" si="4"/>
        <v>0</v>
      </c>
      <c r="G82" s="12">
        <f t="shared" si="5"/>
        <v>1.17</v>
      </c>
      <c r="H82" s="20"/>
    </row>
    <row r="83" spans="2:8" x14ac:dyDescent="0.25">
      <c r="B83" s="13" t="s">
        <v>86</v>
      </c>
      <c r="C83" s="14">
        <v>62</v>
      </c>
      <c r="D83" s="12">
        <v>1.1499999999999999</v>
      </c>
      <c r="E83" s="5"/>
      <c r="F83" s="12">
        <f t="shared" si="4"/>
        <v>0</v>
      </c>
      <c r="G83" s="12">
        <f t="shared" si="5"/>
        <v>71.3</v>
      </c>
      <c r="H83" s="20"/>
    </row>
    <row r="84" spans="2:8" x14ac:dyDescent="0.25">
      <c r="B84" s="13" t="s">
        <v>87</v>
      </c>
      <c r="C84" s="14">
        <v>2576</v>
      </c>
      <c r="D84" s="12">
        <v>1.1499999999999999</v>
      </c>
      <c r="E84" s="5"/>
      <c r="F84" s="12">
        <f t="shared" si="4"/>
        <v>0</v>
      </c>
      <c r="G84" s="12">
        <f t="shared" si="5"/>
        <v>2962.3999999999996</v>
      </c>
      <c r="H84" s="20"/>
    </row>
    <row r="85" spans="2:8" x14ac:dyDescent="0.25">
      <c r="B85" s="13" t="s">
        <v>88</v>
      </c>
      <c r="C85" s="14">
        <v>53</v>
      </c>
      <c r="D85" s="12">
        <v>1.1499999999999999</v>
      </c>
      <c r="E85" s="5"/>
      <c r="F85" s="12">
        <f t="shared" si="4"/>
        <v>0</v>
      </c>
      <c r="G85" s="12">
        <f t="shared" si="5"/>
        <v>60.949999999999996</v>
      </c>
      <c r="H85" s="20"/>
    </row>
    <row r="86" spans="2:8" x14ac:dyDescent="0.25">
      <c r="B86" s="13" t="s">
        <v>89</v>
      </c>
      <c r="C86" s="14">
        <v>1</v>
      </c>
      <c r="D86" s="12">
        <v>3.05</v>
      </c>
      <c r="E86" s="5"/>
      <c r="F86" s="12">
        <f t="shared" si="4"/>
        <v>0</v>
      </c>
      <c r="G86" s="12">
        <f t="shared" si="5"/>
        <v>3.05</v>
      </c>
      <c r="H86" s="20"/>
    </row>
    <row r="87" spans="2:8" x14ac:dyDescent="0.25">
      <c r="B87" s="13" t="s">
        <v>90</v>
      </c>
      <c r="C87" s="14">
        <v>4150</v>
      </c>
      <c r="D87" s="12">
        <v>0.25</v>
      </c>
      <c r="E87" s="5"/>
      <c r="F87" s="12">
        <f t="shared" si="4"/>
        <v>0</v>
      </c>
      <c r="G87" s="12">
        <f t="shared" si="5"/>
        <v>1037.5</v>
      </c>
      <c r="H87" s="20"/>
    </row>
    <row r="88" spans="2:8" x14ac:dyDescent="0.25">
      <c r="B88" s="13" t="s">
        <v>91</v>
      </c>
      <c r="C88" s="14">
        <v>1</v>
      </c>
      <c r="D88" s="12">
        <v>0.73</v>
      </c>
      <c r="E88" s="5"/>
      <c r="F88" s="12">
        <f t="shared" si="4"/>
        <v>0</v>
      </c>
      <c r="G88" s="12">
        <f t="shared" si="5"/>
        <v>0.73</v>
      </c>
      <c r="H88" s="20"/>
    </row>
    <row r="89" spans="2:8" x14ac:dyDescent="0.25">
      <c r="B89" s="13" t="s">
        <v>92</v>
      </c>
      <c r="C89" s="14">
        <v>23</v>
      </c>
      <c r="D89" s="12">
        <v>2.69</v>
      </c>
      <c r="E89" s="5"/>
      <c r="F89" s="12">
        <f t="shared" si="4"/>
        <v>0</v>
      </c>
      <c r="G89" s="12">
        <f t="shared" si="5"/>
        <v>61.87</v>
      </c>
      <c r="H89" s="20"/>
    </row>
    <row r="90" spans="2:8" x14ac:dyDescent="0.25">
      <c r="B90" s="13" t="s">
        <v>93</v>
      </c>
      <c r="C90" s="14">
        <v>58</v>
      </c>
      <c r="D90" s="12">
        <v>1.17</v>
      </c>
      <c r="E90" s="5"/>
      <c r="F90" s="12">
        <f t="shared" si="4"/>
        <v>0</v>
      </c>
      <c r="G90" s="12">
        <f t="shared" si="5"/>
        <v>67.86</v>
      </c>
      <c r="H90" s="20"/>
    </row>
    <row r="91" spans="2:8" x14ac:dyDescent="0.25">
      <c r="B91" s="13" t="s">
        <v>94</v>
      </c>
      <c r="C91" s="14">
        <v>10045</v>
      </c>
      <c r="D91" s="12">
        <v>0.09</v>
      </c>
      <c r="E91" s="5"/>
      <c r="F91" s="12">
        <f t="shared" si="4"/>
        <v>0</v>
      </c>
      <c r="G91" s="12">
        <f t="shared" si="5"/>
        <v>904.05</v>
      </c>
      <c r="H91" s="20"/>
    </row>
    <row r="92" spans="2:8" x14ac:dyDescent="0.25">
      <c r="B92" s="13" t="s">
        <v>95</v>
      </c>
      <c r="C92" s="14">
        <v>5631</v>
      </c>
      <c r="D92" s="12">
        <v>0.08</v>
      </c>
      <c r="E92" s="5"/>
      <c r="F92" s="12">
        <f t="shared" si="4"/>
        <v>0</v>
      </c>
      <c r="G92" s="12">
        <f t="shared" si="5"/>
        <v>450.48</v>
      </c>
      <c r="H92" s="20"/>
    </row>
    <row r="93" spans="2:8" x14ac:dyDescent="0.25">
      <c r="B93" s="13" t="s">
        <v>96</v>
      </c>
      <c r="C93" s="14">
        <v>40</v>
      </c>
      <c r="D93" s="12">
        <v>1.17</v>
      </c>
      <c r="E93" s="5"/>
      <c r="F93" s="12">
        <f t="shared" si="4"/>
        <v>0</v>
      </c>
      <c r="G93" s="12">
        <f t="shared" si="5"/>
        <v>46.8</v>
      </c>
      <c r="H93" s="20"/>
    </row>
    <row r="94" spans="2:8" x14ac:dyDescent="0.25">
      <c r="B94" s="13" t="s">
        <v>97</v>
      </c>
      <c r="C94" s="14">
        <v>2218</v>
      </c>
      <c r="D94" s="12">
        <v>1.17</v>
      </c>
      <c r="E94" s="5"/>
      <c r="F94" s="12">
        <f t="shared" si="4"/>
        <v>0</v>
      </c>
      <c r="G94" s="12">
        <f t="shared" si="5"/>
        <v>2595.06</v>
      </c>
      <c r="H94" s="20"/>
    </row>
    <row r="95" spans="2:8" x14ac:dyDescent="0.25">
      <c r="B95" s="13" t="s">
        <v>98</v>
      </c>
      <c r="C95" s="14">
        <v>75</v>
      </c>
      <c r="D95" s="12">
        <v>1.39</v>
      </c>
      <c r="E95" s="5"/>
      <c r="F95" s="12">
        <f t="shared" si="4"/>
        <v>0</v>
      </c>
      <c r="G95" s="12">
        <f t="shared" si="5"/>
        <v>104.24999999999999</v>
      </c>
      <c r="H95" s="20"/>
    </row>
    <row r="96" spans="2:8" x14ac:dyDescent="0.25">
      <c r="B96" s="13" t="s">
        <v>99</v>
      </c>
      <c r="C96" s="14">
        <v>52</v>
      </c>
      <c r="D96" s="12">
        <v>2.61</v>
      </c>
      <c r="E96" s="5"/>
      <c r="F96" s="12">
        <f t="shared" si="4"/>
        <v>0</v>
      </c>
      <c r="G96" s="12">
        <f t="shared" si="5"/>
        <v>135.72</v>
      </c>
      <c r="H96" s="20"/>
    </row>
    <row r="97" spans="2:8" x14ac:dyDescent="0.25">
      <c r="B97" s="13" t="s">
        <v>100</v>
      </c>
      <c r="C97" s="14">
        <v>56</v>
      </c>
      <c r="D97" s="12">
        <v>3.05</v>
      </c>
      <c r="E97" s="5"/>
      <c r="F97" s="12">
        <f t="shared" si="4"/>
        <v>0</v>
      </c>
      <c r="G97" s="12">
        <f t="shared" si="5"/>
        <v>170.79999999999998</v>
      </c>
      <c r="H97" s="20"/>
    </row>
    <row r="98" spans="2:8" x14ac:dyDescent="0.25">
      <c r="B98" s="13" t="s">
        <v>101</v>
      </c>
      <c r="C98" s="14">
        <v>3699</v>
      </c>
      <c r="D98" s="12">
        <v>3.39</v>
      </c>
      <c r="E98" s="5"/>
      <c r="F98" s="12">
        <f t="shared" si="4"/>
        <v>0</v>
      </c>
      <c r="G98" s="12">
        <f t="shared" si="5"/>
        <v>12539.61</v>
      </c>
      <c r="H98" s="20"/>
    </row>
    <row r="99" spans="2:8" x14ac:dyDescent="0.25">
      <c r="B99" s="13" t="s">
        <v>102</v>
      </c>
      <c r="C99" s="14">
        <v>4025</v>
      </c>
      <c r="D99" s="12">
        <v>4.2699999999999996</v>
      </c>
      <c r="E99" s="5"/>
      <c r="F99" s="12">
        <f t="shared" si="4"/>
        <v>0</v>
      </c>
      <c r="G99" s="12">
        <f t="shared" si="5"/>
        <v>17186.75</v>
      </c>
      <c r="H99" s="20"/>
    </row>
    <row r="100" spans="2:8" x14ac:dyDescent="0.25">
      <c r="B100" s="13" t="s">
        <v>103</v>
      </c>
      <c r="C100" s="14">
        <v>170</v>
      </c>
      <c r="D100" s="12">
        <v>0.37</v>
      </c>
      <c r="E100" s="5"/>
      <c r="F100" s="12">
        <f t="shared" si="4"/>
        <v>0</v>
      </c>
      <c r="G100" s="12">
        <f t="shared" si="5"/>
        <v>62.9</v>
      </c>
      <c r="H100" s="20"/>
    </row>
    <row r="101" spans="2:8" x14ac:dyDescent="0.25">
      <c r="B101" s="13" t="s">
        <v>104</v>
      </c>
      <c r="C101" s="14">
        <v>11</v>
      </c>
      <c r="D101" s="12">
        <v>0.37</v>
      </c>
      <c r="E101" s="5"/>
      <c r="F101" s="12">
        <f t="shared" si="4"/>
        <v>0</v>
      </c>
      <c r="G101" s="12">
        <f t="shared" si="5"/>
        <v>4.07</v>
      </c>
      <c r="H101" s="20"/>
    </row>
    <row r="102" spans="2:8" x14ac:dyDescent="0.25">
      <c r="B102" s="13" t="s">
        <v>105</v>
      </c>
      <c r="C102" s="14">
        <v>1</v>
      </c>
      <c r="D102" s="12">
        <v>0.74</v>
      </c>
      <c r="E102" s="5"/>
      <c r="F102" s="12">
        <f t="shared" si="4"/>
        <v>0</v>
      </c>
      <c r="G102" s="12">
        <f t="shared" si="5"/>
        <v>0.74</v>
      </c>
      <c r="H102" s="20"/>
    </row>
    <row r="103" spans="2:8" x14ac:dyDescent="0.25">
      <c r="B103" s="13" t="s">
        <v>106</v>
      </c>
      <c r="C103" s="14">
        <v>130</v>
      </c>
      <c r="D103" s="12">
        <v>0.73</v>
      </c>
      <c r="E103" s="5"/>
      <c r="F103" s="12">
        <f t="shared" si="4"/>
        <v>0</v>
      </c>
      <c r="G103" s="12">
        <f t="shared" si="5"/>
        <v>94.899999999999991</v>
      </c>
      <c r="H103" s="20"/>
    </row>
    <row r="104" spans="2:8" x14ac:dyDescent="0.25">
      <c r="B104" s="13" t="s">
        <v>107</v>
      </c>
      <c r="C104" s="14">
        <v>8</v>
      </c>
      <c r="D104" s="12">
        <v>1.17</v>
      </c>
      <c r="E104" s="5"/>
      <c r="F104" s="12">
        <f t="shared" si="4"/>
        <v>0</v>
      </c>
      <c r="G104" s="12">
        <f t="shared" si="5"/>
        <v>9.36</v>
      </c>
      <c r="H104" s="20"/>
    </row>
    <row r="105" spans="2:8" x14ac:dyDescent="0.25">
      <c r="B105" s="13" t="s">
        <v>108</v>
      </c>
      <c r="C105" s="14">
        <v>423</v>
      </c>
      <c r="D105" s="12">
        <v>0.73</v>
      </c>
      <c r="E105" s="5"/>
      <c r="F105" s="12">
        <f t="shared" si="4"/>
        <v>0</v>
      </c>
      <c r="G105" s="12">
        <f t="shared" si="5"/>
        <v>308.79000000000002</v>
      </c>
      <c r="H105" s="20"/>
    </row>
    <row r="106" spans="2:8" x14ac:dyDescent="0.25">
      <c r="B106" s="13" t="s">
        <v>109</v>
      </c>
      <c r="C106" s="14">
        <v>50</v>
      </c>
      <c r="D106" s="12">
        <v>0.22</v>
      </c>
      <c r="E106" s="5"/>
      <c r="F106" s="12">
        <f t="shared" si="4"/>
        <v>0</v>
      </c>
      <c r="G106" s="12">
        <f t="shared" si="5"/>
        <v>11</v>
      </c>
      <c r="H106" s="20"/>
    </row>
    <row r="107" spans="2:8" x14ac:dyDescent="0.25">
      <c r="B107" s="13" t="s">
        <v>110</v>
      </c>
      <c r="C107" s="14">
        <v>91</v>
      </c>
      <c r="D107" s="12">
        <v>1.95</v>
      </c>
      <c r="E107" s="5"/>
      <c r="F107" s="12">
        <f t="shared" si="4"/>
        <v>0</v>
      </c>
      <c r="G107" s="12">
        <f t="shared" si="5"/>
        <v>177.45</v>
      </c>
      <c r="H107" s="20"/>
    </row>
    <row r="108" spans="2:8" x14ac:dyDescent="0.25">
      <c r="B108" s="13" t="s">
        <v>111</v>
      </c>
      <c r="C108" s="14">
        <v>13793</v>
      </c>
      <c r="D108" s="12">
        <v>0.45</v>
      </c>
      <c r="E108" s="5"/>
      <c r="F108" s="12">
        <f t="shared" si="4"/>
        <v>0</v>
      </c>
      <c r="G108" s="12">
        <f t="shared" si="5"/>
        <v>6206.85</v>
      </c>
      <c r="H108" s="20"/>
    </row>
    <row r="109" spans="2:8" x14ac:dyDescent="0.25">
      <c r="B109" s="13" t="s">
        <v>112</v>
      </c>
      <c r="C109" s="14">
        <v>1</v>
      </c>
      <c r="D109" s="12">
        <v>0.83</v>
      </c>
      <c r="E109" s="5"/>
      <c r="F109" s="12">
        <f t="shared" si="4"/>
        <v>0</v>
      </c>
      <c r="G109" s="12">
        <f t="shared" si="5"/>
        <v>0.83</v>
      </c>
      <c r="H109" s="20"/>
    </row>
    <row r="110" spans="2:8" x14ac:dyDescent="0.25">
      <c r="B110" s="13" t="s">
        <v>113</v>
      </c>
      <c r="C110" s="14">
        <v>108</v>
      </c>
      <c r="D110" s="12">
        <v>0.83</v>
      </c>
      <c r="E110" s="5"/>
      <c r="F110" s="12">
        <f t="shared" si="4"/>
        <v>0</v>
      </c>
      <c r="G110" s="12">
        <f t="shared" si="5"/>
        <v>89.64</v>
      </c>
      <c r="H110" s="20"/>
    </row>
    <row r="111" spans="2:8" x14ac:dyDescent="0.25">
      <c r="B111" s="13" t="s">
        <v>114</v>
      </c>
      <c r="C111" s="14">
        <v>704</v>
      </c>
      <c r="D111" s="12">
        <v>1.05</v>
      </c>
      <c r="E111" s="5"/>
      <c r="F111" s="12">
        <f t="shared" si="4"/>
        <v>0</v>
      </c>
      <c r="G111" s="12">
        <f t="shared" si="5"/>
        <v>739.2</v>
      </c>
      <c r="H111" s="20"/>
    </row>
    <row r="112" spans="2:8" x14ac:dyDescent="0.25">
      <c r="B112" s="11" t="s">
        <v>115</v>
      </c>
      <c r="C112" s="12">
        <v>3097</v>
      </c>
      <c r="D112" s="12">
        <v>1.05</v>
      </c>
      <c r="E112" s="5"/>
      <c r="F112" s="12">
        <f t="shared" si="4"/>
        <v>0</v>
      </c>
      <c r="G112" s="12">
        <f t="shared" si="5"/>
        <v>3251.8500000000004</v>
      </c>
      <c r="H112" s="20"/>
    </row>
    <row r="113" spans="2:8" x14ac:dyDescent="0.25">
      <c r="B113" s="11" t="s">
        <v>116</v>
      </c>
      <c r="C113" s="12">
        <v>1180</v>
      </c>
      <c r="D113" s="12">
        <v>0.39</v>
      </c>
      <c r="E113" s="5"/>
      <c r="F113" s="12">
        <f t="shared" si="4"/>
        <v>0</v>
      </c>
      <c r="G113" s="12">
        <f t="shared" si="5"/>
        <v>460.2</v>
      </c>
      <c r="H113" s="20"/>
    </row>
    <row r="114" spans="2:8" x14ac:dyDescent="0.25">
      <c r="B114" s="11" t="s">
        <v>117</v>
      </c>
      <c r="C114" s="12">
        <v>1</v>
      </c>
      <c r="D114" s="12">
        <v>3.95</v>
      </c>
      <c r="E114" s="5"/>
      <c r="F114" s="12">
        <f t="shared" si="4"/>
        <v>0</v>
      </c>
      <c r="G114" s="12">
        <f t="shared" si="5"/>
        <v>3.95</v>
      </c>
      <c r="H114" s="20"/>
    </row>
    <row r="115" spans="2:8" x14ac:dyDescent="0.25">
      <c r="B115" s="11" t="s">
        <v>118</v>
      </c>
      <c r="C115" s="12">
        <v>2724</v>
      </c>
      <c r="D115" s="12">
        <v>2</v>
      </c>
      <c r="E115" s="5"/>
      <c r="F115" s="12">
        <f t="shared" si="4"/>
        <v>0</v>
      </c>
      <c r="G115" s="12">
        <f t="shared" si="5"/>
        <v>5448</v>
      </c>
      <c r="H115" s="20"/>
    </row>
    <row r="116" spans="2:8" ht="15.75" thickBot="1" x14ac:dyDescent="0.3">
      <c r="B116" s="21" t="s">
        <v>119</v>
      </c>
      <c r="C116" s="21"/>
      <c r="D116" s="21"/>
      <c r="E116" s="21"/>
      <c r="F116" s="25"/>
      <c r="G116" s="15">
        <f>SUM(G15:G115)</f>
        <v>124714.75</v>
      </c>
      <c r="H116" s="16"/>
    </row>
    <row r="117" spans="2:8" ht="15.75" thickBot="1" x14ac:dyDescent="0.3">
      <c r="B117" s="22" t="s">
        <v>120</v>
      </c>
      <c r="C117" s="26"/>
      <c r="D117" s="26"/>
      <c r="E117" s="26"/>
      <c r="F117" s="17">
        <f>SUM(F15:F115)</f>
        <v>0</v>
      </c>
    </row>
    <row r="119" spans="2:8" ht="15.75" thickBot="1" x14ac:dyDescent="0.3">
      <c r="B119" s="21" t="s">
        <v>121</v>
      </c>
      <c r="C119" s="21"/>
      <c r="D119" s="21"/>
      <c r="E119" s="21"/>
      <c r="F119" s="21"/>
      <c r="G119" s="18">
        <f>G11+G116</f>
        <v>969214.81</v>
      </c>
    </row>
    <row r="120" spans="2:8" ht="15.75" thickBot="1" x14ac:dyDescent="0.3">
      <c r="B120" s="21" t="s">
        <v>122</v>
      </c>
      <c r="C120" s="21"/>
      <c r="D120" s="21"/>
      <c r="E120" s="21"/>
      <c r="F120" s="22"/>
      <c r="G120" s="19">
        <f>F12+F117</f>
        <v>0</v>
      </c>
      <c r="H120" s="20"/>
    </row>
  </sheetData>
  <mergeCells count="8">
    <mergeCell ref="B119:F119"/>
    <mergeCell ref="B120:F120"/>
    <mergeCell ref="B1:G1"/>
    <mergeCell ref="C3:G3"/>
    <mergeCell ref="B11:F11"/>
    <mergeCell ref="B12:E12"/>
    <mergeCell ref="B116:F116"/>
    <mergeCell ref="B117:E117"/>
  </mergeCells>
  <dataValidations count="2">
    <dataValidation type="decimal" operator="lessThanOrEqual" allowBlank="1" showInputMessage="1" showErrorMessage="1" sqref="E17:E115 E7:E10 E15">
      <formula1>D7</formula1>
    </dataValidation>
    <dataValidation type="decimal" operator="lessThanOrEqual" allowBlank="1" showInputMessage="1" showErrorMessage="1" sqref="E16">
      <formula1>D16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x037515</dc:creator>
  <cp:lastModifiedBy>x044221</cp:lastModifiedBy>
  <dcterms:created xsi:type="dcterms:W3CDTF">2025-12-06T17:07:02Z</dcterms:created>
  <dcterms:modified xsi:type="dcterms:W3CDTF">2026-03-09T12:15:39Z</dcterms:modified>
</cp:coreProperties>
</file>