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10 AM Asistencia técnica Industrial (ingenierias)\02. Pliego Condiciones Reguladoras\"/>
    </mc:Choice>
  </mc:AlternateContent>
  <bookViews>
    <workbookView xWindow="0" yWindow="0" windowWidth="28800" windowHeight="11850"/>
  </bookViews>
  <sheets>
    <sheet name="Anexo II" sheetId="4" r:id="rId1"/>
  </sheets>
  <definedNames>
    <definedName name="_xlnm.Print_Area" localSheetId="0">'Anexo II'!$A$2:$H$72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H16" i="4" s="1"/>
  <c r="E29" i="4" l="1"/>
  <c r="H29" i="4" s="1"/>
  <c r="C29" i="4" l="1"/>
  <c r="C16" i="4" l="1"/>
</calcChain>
</file>

<file path=xl/sharedStrings.xml><?xml version="1.0" encoding="utf-8"?>
<sst xmlns="http://schemas.openxmlformats.org/spreadsheetml/2006/main" count="31" uniqueCount="30">
  <si>
    <t>Proyecto y dirección de obra</t>
  </si>
  <si>
    <t>SERVICIOS 1</t>
  </si>
  <si>
    <t>SERCICIOS 2</t>
  </si>
  <si>
    <t>ANEXO IV: OFERTA ECONÓMICA</t>
  </si>
  <si>
    <t>0 - 100.000</t>
  </si>
  <si>
    <t>PEM estimado proyecto (€)</t>
  </si>
  <si>
    <t>100.001 - 250.000</t>
  </si>
  <si>
    <t>250.001 - 500.000</t>
  </si>
  <si>
    <t>500.001 - 1,000.000</t>
  </si>
  <si>
    <t>1.000.001 - 2.000.000</t>
  </si>
  <si>
    <t>2.000.001 - 3.000.000</t>
  </si>
  <si>
    <t>% OFERTADO honorarios</t>
  </si>
  <si>
    <t>Nivel técnico</t>
  </si>
  <si>
    <t>nivel 1</t>
  </si>
  <si>
    <t>nivel 2</t>
  </si>
  <si>
    <t>nivel 3</t>
  </si>
  <si>
    <t>€/h máximo (mano de obra)</t>
  </si>
  <si>
    <t xml:space="preserve">% máximo honorarios </t>
  </si>
  <si>
    <r>
      <t xml:space="preserve">Informes técnicos varios                         </t>
    </r>
    <r>
      <rPr>
        <sz val="10"/>
        <rFont val="Arial"/>
        <family val="2"/>
      </rPr>
      <t xml:space="preserve"> (Informes técnicos, memorias valoradas, estudios de viabilidad, dictámenes etc)</t>
    </r>
  </si>
  <si>
    <t>Coeficiente G de 1,37 en razón de costes indirectos, gastos generales, seguros, así como el correspondiente margen o beneficio industrial, a lo largo de toda la eventual duración del contrato, a excepción del IVA correspondiente.</t>
  </si>
  <si>
    <t>% máx. medio</t>
  </si>
  <si>
    <t>€/h máx. medio</t>
  </si>
  <si>
    <t>Coef. G</t>
  </si>
  <si>
    <t>D/Dña. ________________________________con D.N.I. número _________________________, teléfono ___________por sí o en representación de (según proceda) _____________________________________con C.I.F. _________________________y enterado del Pliego Regulador y de las Prescripciones Técnicas del Acuerdo Marco para la selección de los servicios de asistencia técnica para urbanización, obra civil, e infraestructuras de servicios en entornos industriales  (Exp. 2024/10)</t>
  </si>
  <si>
    <t>€/h OFERTADO honorarios         sin ponderar</t>
  </si>
  <si>
    <t>Horas estimadas anuales</t>
  </si>
  <si>
    <t>OFERTA ECONOMICA (Pi)</t>
  </si>
  <si>
    <t>PEM anual estimado</t>
  </si>
  <si>
    <t>A __ de _________ de ___</t>
  </si>
  <si>
    <t>(Fecha y firma electrónica)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</si>
</sst>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Trebuchet MS"/>
      <family val="2"/>
    </font>
    <font>
      <sz val="11"/>
      <color theme="1"/>
      <name val="Trebuchet MS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9"/>
      <name val="Arial"/>
      <family val="2"/>
    </font>
    <font>
      <b/>
      <sz val="9"/>
      <color rgb="FF0070C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164" fontId="11" fillId="2" borderId="9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center"/>
    </xf>
    <xf numFmtId="164" fontId="11" fillId="2" borderId="0" xfId="0" applyNumberFormat="1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3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164" fontId="11" fillId="2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8" fillId="2" borderId="0" xfId="0" applyFont="1" applyFill="1" applyBorder="1" applyAlignment="1">
      <alignment horizontal="left" vertical="center" wrapText="1"/>
    </xf>
    <xf numFmtId="2" fontId="2" fillId="0" borderId="13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2" borderId="10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2" fontId="2" fillId="3" borderId="6" xfId="0" applyNumberFormat="1" applyFont="1" applyFill="1" applyBorder="1" applyAlignment="1" applyProtection="1">
      <alignment horizontal="center" vertical="center"/>
      <protection locked="0"/>
    </xf>
    <xf numFmtId="4" fontId="3" fillId="3" borderId="3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3" fontId="2" fillId="2" borderId="19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2" fontId="2" fillId="2" borderId="12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right" vertical="center"/>
      <protection locked="0"/>
    </xf>
    <xf numFmtId="0" fontId="4" fillId="0" borderId="5" xfId="0" applyFont="1" applyBorder="1" applyAlignment="1">
      <alignment horizontal="center" wrapText="1"/>
    </xf>
    <xf numFmtId="0" fontId="12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4" fontId="2" fillId="2" borderId="21" xfId="0" applyNumberFormat="1" applyFont="1" applyFill="1" applyBorder="1" applyAlignment="1">
      <alignment horizontal="center" vertical="center"/>
    </xf>
    <xf numFmtId="4" fontId="2" fillId="2" borderId="20" xfId="0" applyNumberFormat="1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164" fontId="2" fillId="0" borderId="18" xfId="0" applyNumberFormat="1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center" vertical="center"/>
    </xf>
    <xf numFmtId="2" fontId="2" fillId="2" borderId="4" xfId="0" applyNumberFormat="1" applyFont="1" applyFill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 vertical="center"/>
    </xf>
    <xf numFmtId="164" fontId="2" fillId="0" borderId="12" xfId="0" applyNumberFormat="1" applyFont="1" applyBorder="1" applyAlignment="1" applyProtection="1">
      <alignment horizontal="center" vertical="center"/>
    </xf>
    <xf numFmtId="2" fontId="2" fillId="2" borderId="6" xfId="0" applyNumberFormat="1" applyFont="1" applyFill="1" applyBorder="1" applyAlignment="1" applyProtection="1">
      <alignment horizontal="center" vertical="center"/>
    </xf>
    <xf numFmtId="2" fontId="2" fillId="2" borderId="15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1</xdr:row>
      <xdr:rowOff>114300</xdr:rowOff>
    </xdr:from>
    <xdr:to>
      <xdr:col>0</xdr:col>
      <xdr:colOff>1703705</xdr:colOff>
      <xdr:row>3</xdr:row>
      <xdr:rowOff>68580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143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231775</xdr:colOff>
      <xdr:row>69</xdr:row>
      <xdr:rowOff>66675</xdr:rowOff>
    </xdr:from>
    <xdr:to>
      <xdr:col>0</xdr:col>
      <xdr:colOff>1993900</xdr:colOff>
      <xdr:row>71</xdr:row>
      <xdr:rowOff>3175</xdr:rowOff>
    </xdr:to>
    <xdr:pic>
      <xdr:nvPicPr>
        <xdr:cNvPr id="4" name="Imagen 3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775" y="8083550"/>
          <a:ext cx="1762125" cy="25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69"/>
  <sheetViews>
    <sheetView tabSelected="1" topLeftCell="A4" zoomScaleNormal="100" workbookViewId="0">
      <selection activeCell="N26" sqref="N26"/>
    </sheetView>
  </sheetViews>
  <sheetFormatPr baseColWidth="10" defaultColWidth="11.42578125" defaultRowHeight="12.75" x14ac:dyDescent="0.2"/>
  <cols>
    <col min="1" max="1" width="34.7109375" style="4" customWidth="1"/>
    <col min="2" max="2" width="18.7109375" style="3" customWidth="1"/>
    <col min="3" max="3" width="15.85546875" style="4" customWidth="1"/>
    <col min="4" max="4" width="5.7109375" style="1" customWidth="1"/>
    <col min="5" max="5" width="14.7109375" style="23" customWidth="1"/>
    <col min="6" max="6" width="10" style="23" customWidth="1"/>
    <col min="7" max="7" width="6.42578125" style="1" customWidth="1"/>
    <col min="8" max="8" width="13.28515625" style="1" customWidth="1"/>
    <col min="9" max="16384" width="11.42578125" style="1"/>
  </cols>
  <sheetData>
    <row r="4" spans="1:8" ht="16.5" x14ac:dyDescent="0.3">
      <c r="A4" s="61" t="s">
        <v>3</v>
      </c>
      <c r="B4" s="61"/>
      <c r="C4" s="61"/>
      <c r="D4" s="61"/>
      <c r="E4" s="61"/>
      <c r="F4" s="61"/>
      <c r="G4" s="61"/>
      <c r="H4" s="61"/>
    </row>
    <row r="5" spans="1:8" ht="16.5" x14ac:dyDescent="0.3">
      <c r="A5" s="6"/>
      <c r="B5" s="7"/>
      <c r="C5" s="50"/>
    </row>
    <row r="6" spans="1:8" ht="57" customHeight="1" x14ac:dyDescent="0.2">
      <c r="A6" s="62" t="s">
        <v>23</v>
      </c>
      <c r="B6" s="62"/>
      <c r="C6" s="62"/>
      <c r="D6" s="62"/>
      <c r="E6" s="62"/>
      <c r="F6" s="62"/>
      <c r="G6" s="62"/>
      <c r="H6" s="62"/>
    </row>
    <row r="7" spans="1:8" ht="15" customHeight="1" x14ac:dyDescent="0.2">
      <c r="A7" s="13"/>
      <c r="B7" s="13"/>
      <c r="C7" s="13"/>
    </row>
    <row r="8" spans="1:8" ht="15" x14ac:dyDescent="0.25">
      <c r="B8" s="10"/>
      <c r="C8" s="5"/>
    </row>
    <row r="9" spans="1:8" ht="36.75" customHeight="1" x14ac:dyDescent="0.2">
      <c r="A9" s="2" t="s">
        <v>1</v>
      </c>
      <c r="B9" s="59" t="s">
        <v>5</v>
      </c>
      <c r="C9" s="11" t="s">
        <v>17</v>
      </c>
      <c r="E9" s="16" t="s">
        <v>11</v>
      </c>
      <c r="F9" s="76" t="s">
        <v>27</v>
      </c>
      <c r="G9" s="77"/>
      <c r="H9" s="78" t="s">
        <v>26</v>
      </c>
    </row>
    <row r="10" spans="1:8" s="3" customFormat="1" ht="15" customHeight="1" x14ac:dyDescent="0.25">
      <c r="A10" s="65" t="s">
        <v>0</v>
      </c>
      <c r="B10" s="17" t="s">
        <v>4</v>
      </c>
      <c r="C10" s="15">
        <v>10.5</v>
      </c>
      <c r="E10" s="35">
        <v>0</v>
      </c>
      <c r="F10" s="79"/>
      <c r="G10" s="80"/>
      <c r="H10" s="81"/>
    </row>
    <row r="11" spans="1:8" s="3" customFormat="1" ht="15" customHeight="1" x14ac:dyDescent="0.25">
      <c r="A11" s="66"/>
      <c r="B11" s="18" t="s">
        <v>6</v>
      </c>
      <c r="C11" s="41">
        <v>9.5</v>
      </c>
      <c r="E11" s="36">
        <v>0</v>
      </c>
      <c r="F11" s="82"/>
      <c r="G11" s="83"/>
      <c r="H11" s="84"/>
    </row>
    <row r="12" spans="1:8" s="3" customFormat="1" ht="15" customHeight="1" x14ac:dyDescent="0.25">
      <c r="A12" s="66"/>
      <c r="B12" s="18" t="s">
        <v>7</v>
      </c>
      <c r="C12" s="41">
        <v>8.5</v>
      </c>
      <c r="E12" s="36">
        <v>0</v>
      </c>
      <c r="F12" s="82"/>
      <c r="G12" s="83"/>
      <c r="H12" s="84"/>
    </row>
    <row r="13" spans="1:8" s="3" customFormat="1" ht="15" customHeight="1" x14ac:dyDescent="0.25">
      <c r="A13" s="66"/>
      <c r="B13" s="18" t="s">
        <v>8</v>
      </c>
      <c r="C13" s="41">
        <v>7.5</v>
      </c>
      <c r="E13" s="36">
        <v>0</v>
      </c>
      <c r="F13" s="82"/>
      <c r="G13" s="83"/>
      <c r="H13" s="84"/>
    </row>
    <row r="14" spans="1:8" s="3" customFormat="1" ht="15" customHeight="1" x14ac:dyDescent="0.25">
      <c r="A14" s="66"/>
      <c r="B14" s="19" t="s">
        <v>9</v>
      </c>
      <c r="C14" s="41">
        <v>6.5</v>
      </c>
      <c r="E14" s="36">
        <v>0</v>
      </c>
      <c r="F14" s="82"/>
      <c r="G14" s="83"/>
      <c r="H14" s="84"/>
    </row>
    <row r="15" spans="1:8" s="3" customFormat="1" ht="15" customHeight="1" thickBot="1" x14ac:dyDescent="0.3">
      <c r="A15" s="67"/>
      <c r="B15" s="20" t="s">
        <v>10</v>
      </c>
      <c r="C15" s="42">
        <v>5.8</v>
      </c>
      <c r="E15" s="48">
        <v>0</v>
      </c>
      <c r="F15" s="82"/>
      <c r="G15" s="83"/>
      <c r="H15" s="85"/>
    </row>
    <row r="16" spans="1:8" s="3" customFormat="1" ht="15" customHeight="1" thickBot="1" x14ac:dyDescent="0.3">
      <c r="A16" s="14"/>
      <c r="B16" s="25"/>
      <c r="C16" s="57">
        <f>AVERAGE(C10:C15)</f>
        <v>8.0499999999999989</v>
      </c>
      <c r="D16" s="34"/>
      <c r="E16" s="51">
        <f>AVERAGE(E10:E15)</f>
        <v>0</v>
      </c>
      <c r="F16" s="74">
        <v>1937407</v>
      </c>
      <c r="G16" s="75"/>
      <c r="H16" s="49">
        <f>E16*F16/100</f>
        <v>0</v>
      </c>
    </row>
    <row r="17" spans="1:10" s="3" customFormat="1" ht="15" customHeight="1" x14ac:dyDescent="0.25">
      <c r="A17" s="24"/>
      <c r="B17" s="27"/>
      <c r="C17" s="55" t="s">
        <v>20</v>
      </c>
      <c r="D17" s="26"/>
      <c r="E17" s="26"/>
      <c r="F17" s="26"/>
    </row>
    <row r="18" spans="1:10" x14ac:dyDescent="0.2">
      <c r="C18" s="56"/>
    </row>
    <row r="19" spans="1:10" x14ac:dyDescent="0.2">
      <c r="C19" s="56"/>
    </row>
    <row r="20" spans="1:10" x14ac:dyDescent="0.2">
      <c r="C20" s="56"/>
    </row>
    <row r="21" spans="1:10" x14ac:dyDescent="0.2">
      <c r="C21" s="56"/>
    </row>
    <row r="22" spans="1:10" x14ac:dyDescent="0.2">
      <c r="C22" s="56"/>
    </row>
    <row r="23" spans="1:10" x14ac:dyDescent="0.2">
      <c r="C23" s="56"/>
    </row>
    <row r="24" spans="1:10" x14ac:dyDescent="0.2">
      <c r="B24" s="8"/>
      <c r="C24" s="56"/>
    </row>
    <row r="25" spans="1:10" ht="39.75" customHeight="1" x14ac:dyDescent="0.2">
      <c r="A25" s="9" t="s">
        <v>2</v>
      </c>
      <c r="B25" s="11" t="s">
        <v>12</v>
      </c>
      <c r="C25" s="11" t="s">
        <v>16</v>
      </c>
      <c r="D25" s="3"/>
      <c r="E25" s="16" t="s">
        <v>24</v>
      </c>
      <c r="F25" s="31" t="s">
        <v>25</v>
      </c>
      <c r="G25" s="31" t="s">
        <v>22</v>
      </c>
      <c r="H25" s="46" t="s">
        <v>26</v>
      </c>
    </row>
    <row r="26" spans="1:10" s="3" customFormat="1" ht="15" customHeight="1" x14ac:dyDescent="0.25">
      <c r="A26" s="65" t="s">
        <v>18</v>
      </c>
      <c r="B26" s="15" t="s">
        <v>13</v>
      </c>
      <c r="C26" s="43">
        <v>36.25</v>
      </c>
      <c r="E26" s="35">
        <v>0</v>
      </c>
      <c r="F26" s="71"/>
      <c r="G26" s="68"/>
      <c r="H26" s="68"/>
      <c r="J26" s="47"/>
    </row>
    <row r="27" spans="1:10" s="3" customFormat="1" ht="15" customHeight="1" x14ac:dyDescent="0.25">
      <c r="A27" s="66"/>
      <c r="B27" s="22" t="s">
        <v>14</v>
      </c>
      <c r="C27" s="44">
        <v>30.03</v>
      </c>
      <c r="E27" s="36">
        <v>0</v>
      </c>
      <c r="F27" s="72"/>
      <c r="G27" s="69"/>
      <c r="H27" s="69"/>
      <c r="J27" s="47"/>
    </row>
    <row r="28" spans="1:10" s="3" customFormat="1" ht="15" customHeight="1" thickBot="1" x14ac:dyDescent="0.3">
      <c r="A28" s="67"/>
      <c r="B28" s="21" t="s">
        <v>15</v>
      </c>
      <c r="C28" s="54">
        <v>24.95</v>
      </c>
      <c r="E28" s="48">
        <v>0</v>
      </c>
      <c r="F28" s="73"/>
      <c r="G28" s="70"/>
      <c r="H28" s="70"/>
      <c r="J28" s="47"/>
    </row>
    <row r="29" spans="1:10" s="3" customFormat="1" ht="15" customHeight="1" thickBot="1" x14ac:dyDescent="0.3">
      <c r="A29" s="14"/>
      <c r="B29" s="25"/>
      <c r="C29" s="57">
        <f>AVERAGE(C26:C28)</f>
        <v>30.41</v>
      </c>
      <c r="E29" s="51">
        <f>AVERAGE(E26:E28)</f>
        <v>0</v>
      </c>
      <c r="F29" s="52">
        <v>3500</v>
      </c>
      <c r="G29" s="53">
        <v>1.37</v>
      </c>
      <c r="H29" s="49">
        <f>E29*F29*G29</f>
        <v>0</v>
      </c>
      <c r="J29" s="47"/>
    </row>
    <row r="30" spans="1:10" s="3" customFormat="1" ht="15" customHeight="1" x14ac:dyDescent="0.25">
      <c r="A30" s="24"/>
      <c r="B30" s="27"/>
      <c r="C30" s="58" t="s">
        <v>21</v>
      </c>
      <c r="D30" s="28"/>
      <c r="E30" s="30"/>
      <c r="F30" s="30"/>
      <c r="G30" s="29"/>
    </row>
    <row r="31" spans="1:10" s="3" customFormat="1" ht="15" customHeight="1" x14ac:dyDescent="0.25">
      <c r="A31" s="24"/>
      <c r="B31" s="27"/>
      <c r="C31" s="55"/>
      <c r="D31" s="28"/>
      <c r="E31" s="30"/>
      <c r="F31" s="30"/>
      <c r="G31" s="29"/>
    </row>
    <row r="32" spans="1:10" s="3" customFormat="1" ht="15" customHeight="1" x14ac:dyDescent="0.25">
      <c r="A32" s="40"/>
      <c r="B32" s="27"/>
      <c r="C32" s="37"/>
      <c r="D32" s="28"/>
      <c r="E32" s="30"/>
      <c r="F32" s="30"/>
      <c r="G32" s="29"/>
    </row>
    <row r="33" spans="1:8" ht="27.75" customHeight="1" x14ac:dyDescent="0.2">
      <c r="A33" s="63" t="s">
        <v>19</v>
      </c>
      <c r="B33" s="63"/>
      <c r="C33" s="63"/>
      <c r="D33" s="63"/>
      <c r="E33" s="63"/>
      <c r="F33" s="63"/>
      <c r="G33" s="63"/>
      <c r="H33" s="63"/>
    </row>
    <row r="34" spans="1:8" x14ac:dyDescent="0.2">
      <c r="A34" s="64"/>
      <c r="B34" s="64"/>
      <c r="C34" s="64"/>
      <c r="D34" s="33"/>
      <c r="E34" s="38"/>
      <c r="F34" s="38"/>
      <c r="G34" s="39"/>
    </row>
    <row r="35" spans="1:8" x14ac:dyDescent="0.2">
      <c r="A35" s="45"/>
      <c r="B35" s="45"/>
      <c r="C35" s="33"/>
      <c r="D35" s="33"/>
      <c r="E35" s="38"/>
      <c r="F35" s="38"/>
      <c r="G35" s="39"/>
    </row>
    <row r="36" spans="1:8" x14ac:dyDescent="0.2">
      <c r="A36" s="45"/>
      <c r="B36" s="45"/>
      <c r="C36" s="33"/>
      <c r="D36" s="33"/>
      <c r="E36" s="38"/>
      <c r="F36" s="38"/>
      <c r="G36" s="39"/>
    </row>
    <row r="37" spans="1:8" x14ac:dyDescent="0.2">
      <c r="A37" s="45"/>
      <c r="B37" s="45"/>
      <c r="C37" s="33"/>
      <c r="D37" s="33"/>
      <c r="E37" s="38"/>
      <c r="F37" s="38"/>
      <c r="G37" s="39"/>
    </row>
    <row r="38" spans="1:8" ht="13.5" customHeight="1" x14ac:dyDescent="0.2">
      <c r="C38" s="32"/>
      <c r="E38" s="32"/>
      <c r="F38" s="32"/>
    </row>
    <row r="39" spans="1:8" ht="13.5" customHeight="1" x14ac:dyDescent="0.2">
      <c r="C39" s="32"/>
      <c r="E39" s="32"/>
      <c r="F39" s="32"/>
    </row>
    <row r="40" spans="1:8" ht="13.5" customHeight="1" x14ac:dyDescent="0.2">
      <c r="B40" s="60" t="s">
        <v>28</v>
      </c>
      <c r="C40" s="60"/>
      <c r="D40" s="60"/>
      <c r="E40" s="32"/>
      <c r="F40" s="32"/>
    </row>
    <row r="41" spans="1:8" ht="13.5" customHeight="1" x14ac:dyDescent="0.2">
      <c r="B41" s="60" t="s">
        <v>29</v>
      </c>
      <c r="C41" s="60"/>
      <c r="D41" s="60"/>
      <c r="E41" s="32"/>
      <c r="F41" s="32"/>
    </row>
    <row r="42" spans="1:8" ht="13.5" customHeight="1" x14ac:dyDescent="0.2">
      <c r="C42" s="32"/>
      <c r="E42" s="32"/>
      <c r="F42" s="32"/>
    </row>
    <row r="43" spans="1:8" ht="13.5" customHeight="1" x14ac:dyDescent="0.2">
      <c r="C43" s="32"/>
      <c r="E43" s="32"/>
      <c r="F43" s="32"/>
    </row>
    <row r="44" spans="1:8" ht="13.5" customHeight="1" x14ac:dyDescent="0.2">
      <c r="C44" s="32"/>
      <c r="E44" s="32"/>
      <c r="F44" s="32"/>
    </row>
    <row r="45" spans="1:8" ht="13.5" customHeight="1" x14ac:dyDescent="0.2">
      <c r="C45" s="32"/>
      <c r="E45" s="32"/>
      <c r="F45" s="32"/>
    </row>
    <row r="46" spans="1:8" ht="13.5" customHeight="1" x14ac:dyDescent="0.2">
      <c r="C46" s="32"/>
      <c r="E46" s="32"/>
      <c r="F46" s="32"/>
    </row>
    <row r="47" spans="1:8" ht="13.5" customHeight="1" x14ac:dyDescent="0.2">
      <c r="C47" s="32"/>
      <c r="E47" s="32"/>
      <c r="F47" s="32"/>
    </row>
    <row r="48" spans="1:8" ht="13.5" customHeight="1" x14ac:dyDescent="0.2">
      <c r="C48" s="32"/>
      <c r="E48" s="32"/>
      <c r="F48" s="32"/>
    </row>
    <row r="49" spans="2:6" ht="13.5" customHeight="1" x14ac:dyDescent="0.2">
      <c r="C49" s="32"/>
      <c r="E49" s="32"/>
      <c r="F49" s="32"/>
    </row>
    <row r="50" spans="2:6" ht="13.5" customHeight="1" x14ac:dyDescent="0.2">
      <c r="C50" s="32"/>
      <c r="E50" s="32"/>
      <c r="F50" s="32"/>
    </row>
    <row r="51" spans="2:6" ht="13.5" customHeight="1" x14ac:dyDescent="0.2">
      <c r="C51" s="32"/>
      <c r="E51" s="32"/>
      <c r="F51" s="32"/>
    </row>
    <row r="52" spans="2:6" ht="13.5" customHeight="1" x14ac:dyDescent="0.2">
      <c r="C52" s="32"/>
      <c r="E52" s="32"/>
      <c r="F52" s="32"/>
    </row>
    <row r="53" spans="2:6" ht="13.5" customHeight="1" x14ac:dyDescent="0.2">
      <c r="C53" s="32"/>
      <c r="E53" s="32"/>
      <c r="F53" s="32"/>
    </row>
    <row r="54" spans="2:6" ht="13.5" customHeight="1" x14ac:dyDescent="0.2">
      <c r="C54" s="32"/>
      <c r="E54" s="32"/>
      <c r="F54" s="32"/>
    </row>
    <row r="55" spans="2:6" ht="13.5" customHeight="1" x14ac:dyDescent="0.2">
      <c r="C55" s="32"/>
      <c r="E55" s="32"/>
      <c r="F55" s="32"/>
    </row>
    <row r="56" spans="2:6" ht="13.5" customHeight="1" x14ac:dyDescent="0.2">
      <c r="C56" s="32"/>
      <c r="E56" s="32"/>
      <c r="F56" s="32"/>
    </row>
    <row r="57" spans="2:6" ht="13.5" customHeight="1" x14ac:dyDescent="0.2">
      <c r="C57" s="32"/>
      <c r="E57" s="32"/>
      <c r="F57" s="32"/>
    </row>
    <row r="58" spans="2:6" ht="13.5" customHeight="1" x14ac:dyDescent="0.2">
      <c r="C58" s="32"/>
      <c r="E58" s="32"/>
      <c r="F58" s="32"/>
    </row>
    <row r="59" spans="2:6" ht="13.5" customHeight="1" x14ac:dyDescent="0.2">
      <c r="C59" s="32"/>
      <c r="E59" s="32"/>
      <c r="F59" s="32"/>
    </row>
    <row r="60" spans="2:6" ht="13.5" customHeight="1" x14ac:dyDescent="0.2">
      <c r="C60" s="32"/>
      <c r="E60" s="32"/>
      <c r="F60" s="32"/>
    </row>
    <row r="61" spans="2:6" ht="13.5" customHeight="1" x14ac:dyDescent="0.2">
      <c r="C61" s="32"/>
      <c r="E61" s="32"/>
      <c r="F61" s="32"/>
    </row>
    <row r="62" spans="2:6" ht="13.5" customHeight="1" x14ac:dyDescent="0.2">
      <c r="C62" s="32"/>
      <c r="E62" s="32"/>
      <c r="F62" s="32"/>
    </row>
    <row r="63" spans="2:6" ht="13.5" customHeight="1" x14ac:dyDescent="0.2">
      <c r="C63" s="32"/>
      <c r="E63" s="32"/>
      <c r="F63" s="32"/>
    </row>
    <row r="64" spans="2:6" ht="13.5" customHeight="1" x14ac:dyDescent="0.2">
      <c r="B64" s="32"/>
      <c r="C64" s="32"/>
      <c r="E64" s="32"/>
      <c r="F64" s="32"/>
    </row>
    <row r="65" spans="2:6" ht="13.5" customHeight="1" x14ac:dyDescent="0.2">
      <c r="B65" s="32"/>
      <c r="E65" s="32"/>
      <c r="F65" s="32"/>
    </row>
    <row r="66" spans="2:6" ht="13.5" customHeight="1" x14ac:dyDescent="0.2">
      <c r="B66" s="32"/>
      <c r="E66" s="32"/>
      <c r="F66" s="32"/>
    </row>
    <row r="67" spans="2:6" ht="13.5" customHeight="1" x14ac:dyDescent="0.2">
      <c r="B67" s="32"/>
      <c r="E67" s="32"/>
      <c r="F67" s="32"/>
    </row>
    <row r="68" spans="2:6" ht="13.5" customHeight="1" x14ac:dyDescent="0.2">
      <c r="B68" s="32"/>
      <c r="C68" s="12"/>
    </row>
    <row r="69" spans="2:6" ht="13.5" customHeight="1" x14ac:dyDescent="0.2"/>
  </sheetData>
  <sheetProtection password="DF4C" sheet="1" objects="1" scenarios="1"/>
  <mergeCells count="15">
    <mergeCell ref="B40:D40"/>
    <mergeCell ref="B41:D41"/>
    <mergeCell ref="A4:H4"/>
    <mergeCell ref="A6:H6"/>
    <mergeCell ref="A33:H33"/>
    <mergeCell ref="A34:C34"/>
    <mergeCell ref="A10:A15"/>
    <mergeCell ref="A26:A28"/>
    <mergeCell ref="G26:G28"/>
    <mergeCell ref="F9:G9"/>
    <mergeCell ref="H26:H28"/>
    <mergeCell ref="F26:F28"/>
    <mergeCell ref="H10:H15"/>
    <mergeCell ref="F10:G15"/>
    <mergeCell ref="F16:G1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2" manualBreakCount="2">
    <brk id="73" max="9" man="1"/>
    <brk id="74" max="9" man="1"/>
  </rowBreaks>
  <colBreaks count="1" manualBreakCount="1">
    <brk id="8" min="1" max="4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</vt:lpstr>
      <vt:lpstr>'Anexo 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2024-05-20T12:37:25Z</cp:lastPrinted>
  <dcterms:created xsi:type="dcterms:W3CDTF">2021-12-17T16:01:09Z</dcterms:created>
  <dcterms:modified xsi:type="dcterms:W3CDTF">2024-05-20T12:43:30Z</dcterms:modified>
</cp:coreProperties>
</file>