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ANALISIS VETERINARIOS\"/>
    </mc:Choice>
  </mc:AlternateContent>
  <bookViews>
    <workbookView xWindow="0" yWindow="0" windowWidth="7470" windowHeight="5445"/>
  </bookViews>
  <sheets>
    <sheet name="OFERTA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F20" i="1" s="1"/>
  <c r="H6" i="1"/>
  <c r="F6" i="1"/>
  <c r="H5" i="1"/>
  <c r="F5" i="1"/>
  <c r="H20" i="1" l="1"/>
</calcChain>
</file>

<file path=xl/sharedStrings.xml><?xml version="1.0" encoding="utf-8"?>
<sst xmlns="http://schemas.openxmlformats.org/spreadsheetml/2006/main" count="44" uniqueCount="30">
  <si>
    <t xml:space="preserve"> DATOS APORTADOS POR INTIA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</si>
  <si>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A RELLENAR POR EL LICITADOR</t>
    </r>
  </si>
  <si>
    <t>TIPO</t>
  </si>
  <si>
    <t>UnIdades</t>
  </si>
  <si>
    <t>precio INTIA (€)</t>
  </si>
  <si>
    <t>TOTAL INTIA (€)</t>
  </si>
  <si>
    <t>Precio ofertado (€)</t>
  </si>
  <si>
    <t>TOTAL OFERTADO (€)</t>
  </si>
  <si>
    <t>TOTALES</t>
  </si>
  <si>
    <t>(Los precios ofertados no incluyen el IVA)</t>
  </si>
  <si>
    <t>(Lugar, Fecha y Firma)</t>
  </si>
  <si>
    <t>Análisis agua basic T1</t>
  </si>
  <si>
    <t>Bacterias aerobias mesófilas a 30ºC</t>
  </si>
  <si>
    <t>Chequeo de caballo</t>
  </si>
  <si>
    <t>Coprocultivo ganadería</t>
  </si>
  <si>
    <t>Coprología</t>
  </si>
  <si>
    <t>Enterobacterias totales</t>
  </si>
  <si>
    <t>Mamitis (bacteriología)</t>
  </si>
  <si>
    <t>PCR Babesia caballi + Theileria equi</t>
  </si>
  <si>
    <t>Salmonella spp (investigación)</t>
  </si>
  <si>
    <t>Serotipado Salmonella</t>
  </si>
  <si>
    <t>A.M. SELECCIÓN DE ENTIDADES LABORATORIOS PARA ANALISIS MUESTRAS INTIA</t>
  </si>
  <si>
    <t>ANÁLISIS</t>
  </si>
  <si>
    <t>Aborto ovino/bovino (S-H)</t>
  </si>
  <si>
    <t>Obligatoria</t>
  </si>
  <si>
    <t>Selenio (GPX)</t>
  </si>
  <si>
    <t>Bacteriología con antibiograma</t>
  </si>
  <si>
    <t>Listeria monocytogenes</t>
  </si>
  <si>
    <t>Microbiología agua</t>
  </si>
  <si>
    <t>* En las filas obligatoriamente se ofertará un precio (en color rojo) igual o inferior al facilitado por INTIA (precio INTIA (€))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</si>
</sst>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</xf>
    <xf numFmtId="0" fontId="0" fillId="2" borderId="5" xfId="0" applyFont="1" applyFill="1" applyBorder="1" applyAlignment="1" applyProtection="1">
      <alignment vertical="center"/>
    </xf>
    <xf numFmtId="2" fontId="0" fillId="2" borderId="6" xfId="0" applyNumberFormat="1" applyFill="1" applyBorder="1" applyAlignment="1" applyProtection="1">
      <alignment vertical="center"/>
    </xf>
    <xf numFmtId="2" fontId="1" fillId="0" borderId="6" xfId="0" applyNumberFormat="1" applyFont="1" applyFill="1" applyBorder="1" applyAlignment="1" applyProtection="1">
      <alignment vertical="center"/>
      <protection locked="0"/>
    </xf>
    <xf numFmtId="2" fontId="0" fillId="0" borderId="5" xfId="0" applyNumberForma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7" fillId="2" borderId="5" xfId="0" applyFont="1" applyFill="1" applyBorder="1" applyAlignment="1" applyProtection="1">
      <alignment vertical="center"/>
    </xf>
    <xf numFmtId="2" fontId="7" fillId="2" borderId="6" xfId="0" applyNumberFormat="1" applyFont="1" applyFill="1" applyBorder="1" applyAlignment="1" applyProtection="1">
      <alignment vertical="center"/>
    </xf>
    <xf numFmtId="2" fontId="0" fillId="0" borderId="1" xfId="0" applyNumberFormat="1" applyBorder="1" applyAlignment="1" applyProtection="1">
      <alignment vertical="center"/>
    </xf>
    <xf numFmtId="0" fontId="0" fillId="0" borderId="7" xfId="0" applyBorder="1" applyProtection="1">
      <protection locked="0"/>
    </xf>
    <xf numFmtId="0" fontId="0" fillId="0" borderId="8" xfId="0" applyBorder="1" applyProtection="1"/>
    <xf numFmtId="0" fontId="0" fillId="0" borderId="0" xfId="0" applyProtection="1"/>
    <xf numFmtId="1" fontId="0" fillId="0" borderId="0" xfId="0" applyNumberFormat="1" applyAlignment="1" applyProtection="1">
      <protection locked="0"/>
    </xf>
    <xf numFmtId="2" fontId="0" fillId="0" borderId="0" xfId="0" applyNumberFormat="1" applyAlignment="1" applyProtection="1">
      <protection locked="0"/>
    </xf>
    <xf numFmtId="0" fontId="3" fillId="3" borderId="1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3" xfId="0" applyFont="1" applyFill="1" applyBorder="1" applyAlignment="1" applyProtection="1">
      <alignment horizontal="center" wrapText="1"/>
    </xf>
    <xf numFmtId="0" fontId="8" fillId="0" borderId="0" xfId="0" applyFont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left" vertical="center"/>
    </xf>
    <xf numFmtId="2" fontId="0" fillId="2" borderId="5" xfId="0" applyNumberForma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2" fontId="2" fillId="0" borderId="2" xfId="0" applyNumberFormat="1" applyFont="1" applyFill="1" applyBorder="1" applyAlignment="1" applyProtection="1">
      <alignment vertical="center"/>
    </xf>
    <xf numFmtId="2" fontId="2" fillId="0" borderId="3" xfId="0" applyNumberFormat="1" applyFont="1" applyFill="1" applyBorder="1" applyAlignment="1" applyProtection="1">
      <alignment vertical="center"/>
    </xf>
    <xf numFmtId="2" fontId="2" fillId="7" borderId="4" xfId="0" applyNumberFormat="1" applyFont="1" applyFill="1" applyBorder="1" applyAlignment="1" applyProtection="1">
      <alignment vertical="center"/>
    </xf>
    <xf numFmtId="0" fontId="10" fillId="0" borderId="8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center"/>
    </xf>
    <xf numFmtId="0" fontId="0" fillId="0" borderId="0" xfId="0" applyBorder="1" applyProtection="1"/>
    <xf numFmtId="0" fontId="9" fillId="0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tabSelected="1" topLeftCell="A4" workbookViewId="0">
      <selection activeCell="P32" sqref="P32"/>
    </sheetView>
  </sheetViews>
  <sheetFormatPr baseColWidth="10" defaultRowHeight="15" x14ac:dyDescent="0.25"/>
  <cols>
    <col min="1" max="1" width="11.42578125" style="1"/>
    <col min="2" max="2" width="48.140625" style="1" customWidth="1"/>
    <col min="3" max="3" width="10.42578125" style="1" customWidth="1"/>
    <col min="4" max="11" width="11.42578125" style="1"/>
    <col min="12" max="12" width="11.42578125" style="1" customWidth="1"/>
    <col min="13" max="16384" width="11.42578125" style="1"/>
  </cols>
  <sheetData>
    <row r="1" spans="2:10" ht="15.75" thickBot="1" x14ac:dyDescent="0.3"/>
    <row r="2" spans="2:10" ht="21.75" thickBot="1" x14ac:dyDescent="0.4">
      <c r="B2" s="17" t="s">
        <v>21</v>
      </c>
      <c r="C2" s="18"/>
      <c r="D2" s="18"/>
      <c r="E2" s="18"/>
      <c r="F2" s="18"/>
      <c r="G2" s="18"/>
      <c r="H2" s="19"/>
    </row>
    <row r="3" spans="2:10" ht="15.75" thickBot="1" x14ac:dyDescent="0.3">
      <c r="B3" s="21" t="s">
        <v>0</v>
      </c>
      <c r="C3" s="22"/>
      <c r="D3" s="22"/>
      <c r="E3" s="22"/>
      <c r="F3" s="23"/>
      <c r="G3" s="24" t="s">
        <v>1</v>
      </c>
      <c r="H3" s="25"/>
    </row>
    <row r="4" spans="2:10" s="2" customFormat="1" ht="45.75" thickBot="1" x14ac:dyDescent="0.3">
      <c r="B4" s="3" t="s">
        <v>22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spans="2:10" s="8" customFormat="1" x14ac:dyDescent="0.25">
      <c r="B5" s="4" t="s">
        <v>23</v>
      </c>
      <c r="C5" s="26" t="s">
        <v>24</v>
      </c>
      <c r="D5" s="4">
        <v>1</v>
      </c>
      <c r="E5" s="5">
        <v>60</v>
      </c>
      <c r="F5" s="27">
        <f t="shared" ref="F5:F19" si="0">D5*E5</f>
        <v>60</v>
      </c>
      <c r="G5" s="6">
        <v>0</v>
      </c>
      <c r="H5" s="7">
        <f t="shared" ref="H5:H19" si="1">D5*G5</f>
        <v>0</v>
      </c>
      <c r="I5" s="15"/>
      <c r="J5" s="16"/>
    </row>
    <row r="6" spans="2:10" s="8" customFormat="1" x14ac:dyDescent="0.25">
      <c r="B6" s="4" t="s">
        <v>11</v>
      </c>
      <c r="C6" s="26" t="s">
        <v>24</v>
      </c>
      <c r="D6" s="4">
        <v>1</v>
      </c>
      <c r="E6" s="5">
        <v>90</v>
      </c>
      <c r="F6" s="27">
        <f t="shared" si="0"/>
        <v>90</v>
      </c>
      <c r="G6" s="6">
        <v>0</v>
      </c>
      <c r="H6" s="7">
        <f t="shared" si="1"/>
        <v>0</v>
      </c>
      <c r="I6" s="15"/>
      <c r="J6" s="16"/>
    </row>
    <row r="7" spans="2:10" s="8" customFormat="1" x14ac:dyDescent="0.25">
      <c r="B7" s="4" t="s">
        <v>12</v>
      </c>
      <c r="C7" s="26" t="s">
        <v>24</v>
      </c>
      <c r="D7" s="4">
        <v>10</v>
      </c>
      <c r="E7" s="5">
        <v>13</v>
      </c>
      <c r="F7" s="27">
        <f t="shared" si="0"/>
        <v>130</v>
      </c>
      <c r="G7" s="6">
        <v>0</v>
      </c>
      <c r="H7" s="7">
        <f t="shared" si="1"/>
        <v>0</v>
      </c>
      <c r="I7" s="15"/>
      <c r="J7" s="16"/>
    </row>
    <row r="8" spans="2:10" s="8" customFormat="1" x14ac:dyDescent="0.25">
      <c r="B8" s="4" t="s">
        <v>13</v>
      </c>
      <c r="C8" s="26" t="s">
        <v>24</v>
      </c>
      <c r="D8" s="4">
        <v>1</v>
      </c>
      <c r="E8" s="5">
        <v>49</v>
      </c>
      <c r="F8" s="27">
        <f t="shared" si="0"/>
        <v>49</v>
      </c>
      <c r="G8" s="6">
        <v>0</v>
      </c>
      <c r="H8" s="7">
        <f t="shared" si="1"/>
        <v>0</v>
      </c>
      <c r="I8" s="15"/>
      <c r="J8" s="16"/>
    </row>
    <row r="9" spans="2:10" s="8" customFormat="1" x14ac:dyDescent="0.25">
      <c r="B9" s="4" t="s">
        <v>25</v>
      </c>
      <c r="C9" s="26" t="s">
        <v>24</v>
      </c>
      <c r="D9" s="4">
        <v>1</v>
      </c>
      <c r="E9" s="5">
        <v>16</v>
      </c>
      <c r="F9" s="27">
        <f t="shared" si="0"/>
        <v>16</v>
      </c>
      <c r="G9" s="6">
        <v>0</v>
      </c>
      <c r="H9" s="7">
        <f t="shared" si="1"/>
        <v>0</v>
      </c>
      <c r="I9" s="15"/>
      <c r="J9" s="16"/>
    </row>
    <row r="10" spans="2:10" s="8" customFormat="1" x14ac:dyDescent="0.25">
      <c r="B10" s="4" t="s">
        <v>26</v>
      </c>
      <c r="C10" s="26" t="s">
        <v>24</v>
      </c>
      <c r="D10" s="4">
        <v>1</v>
      </c>
      <c r="E10" s="5">
        <v>31</v>
      </c>
      <c r="F10" s="27">
        <f t="shared" si="0"/>
        <v>31</v>
      </c>
      <c r="G10" s="6">
        <v>0</v>
      </c>
      <c r="H10" s="7">
        <f t="shared" si="1"/>
        <v>0</v>
      </c>
      <c r="I10" s="15"/>
      <c r="J10" s="16"/>
    </row>
    <row r="11" spans="2:10" s="8" customFormat="1" x14ac:dyDescent="0.25">
      <c r="B11" s="4" t="s">
        <v>14</v>
      </c>
      <c r="C11" s="26" t="s">
        <v>24</v>
      </c>
      <c r="D11" s="9">
        <v>8</v>
      </c>
      <c r="E11" s="10">
        <v>54</v>
      </c>
      <c r="F11" s="27">
        <f t="shared" si="0"/>
        <v>432</v>
      </c>
      <c r="G11" s="6">
        <v>0</v>
      </c>
      <c r="H11" s="7">
        <f t="shared" si="1"/>
        <v>0</v>
      </c>
      <c r="I11" s="15"/>
      <c r="J11" s="16"/>
    </row>
    <row r="12" spans="2:10" s="8" customFormat="1" x14ac:dyDescent="0.25">
      <c r="B12" s="4" t="s">
        <v>15</v>
      </c>
      <c r="C12" s="26" t="s">
        <v>24</v>
      </c>
      <c r="D12" s="4">
        <v>56</v>
      </c>
      <c r="E12" s="5">
        <v>23</v>
      </c>
      <c r="F12" s="27">
        <f t="shared" si="0"/>
        <v>1288</v>
      </c>
      <c r="G12" s="6">
        <v>0</v>
      </c>
      <c r="H12" s="7">
        <f t="shared" si="1"/>
        <v>0</v>
      </c>
      <c r="I12" s="15"/>
      <c r="J12" s="16"/>
    </row>
    <row r="13" spans="2:10" s="8" customFormat="1" x14ac:dyDescent="0.25">
      <c r="B13" s="4" t="s">
        <v>27</v>
      </c>
      <c r="C13" s="26" t="s">
        <v>24</v>
      </c>
      <c r="D13" s="4">
        <v>56</v>
      </c>
      <c r="E13" s="5">
        <v>26</v>
      </c>
      <c r="F13" s="27">
        <f t="shared" si="0"/>
        <v>1456</v>
      </c>
      <c r="G13" s="6">
        <v>0</v>
      </c>
      <c r="H13" s="7">
        <f t="shared" si="1"/>
        <v>0</v>
      </c>
      <c r="I13" s="15"/>
      <c r="J13" s="16"/>
    </row>
    <row r="14" spans="2:10" s="8" customFormat="1" x14ac:dyDescent="0.25">
      <c r="B14" s="4" t="s">
        <v>16</v>
      </c>
      <c r="C14" s="26" t="s">
        <v>24</v>
      </c>
      <c r="D14" s="4">
        <v>14</v>
      </c>
      <c r="E14" s="5">
        <v>13</v>
      </c>
      <c r="F14" s="27">
        <f t="shared" si="0"/>
        <v>182</v>
      </c>
      <c r="G14" s="6">
        <v>0</v>
      </c>
      <c r="H14" s="7">
        <f t="shared" si="1"/>
        <v>0</v>
      </c>
      <c r="I14" s="15"/>
      <c r="J14" s="16"/>
    </row>
    <row r="15" spans="2:10" s="8" customFormat="1" x14ac:dyDescent="0.25">
      <c r="B15" s="4" t="s">
        <v>17</v>
      </c>
      <c r="C15" s="26" t="s">
        <v>24</v>
      </c>
      <c r="D15" s="4">
        <v>203</v>
      </c>
      <c r="E15" s="5">
        <v>18</v>
      </c>
      <c r="F15" s="27">
        <f t="shared" si="0"/>
        <v>3654</v>
      </c>
      <c r="G15" s="6">
        <v>0</v>
      </c>
      <c r="H15" s="7">
        <f t="shared" si="1"/>
        <v>0</v>
      </c>
      <c r="I15" s="15"/>
      <c r="J15" s="16"/>
    </row>
    <row r="16" spans="2:10" s="8" customFormat="1" x14ac:dyDescent="0.25">
      <c r="B16" s="4" t="s">
        <v>28</v>
      </c>
      <c r="C16" s="26" t="s">
        <v>24</v>
      </c>
      <c r="D16" s="4">
        <v>2</v>
      </c>
      <c r="E16" s="5">
        <v>59</v>
      </c>
      <c r="F16" s="27">
        <f t="shared" si="0"/>
        <v>118</v>
      </c>
      <c r="G16" s="6">
        <v>0</v>
      </c>
      <c r="H16" s="7">
        <f t="shared" si="1"/>
        <v>0</v>
      </c>
      <c r="I16" s="15"/>
      <c r="J16" s="16"/>
    </row>
    <row r="17" spans="2:10" s="8" customFormat="1" x14ac:dyDescent="0.25">
      <c r="B17" s="4" t="s">
        <v>18</v>
      </c>
      <c r="C17" s="26" t="s">
        <v>24</v>
      </c>
      <c r="D17" s="4">
        <v>4</v>
      </c>
      <c r="E17" s="5">
        <v>80</v>
      </c>
      <c r="F17" s="27">
        <f t="shared" si="0"/>
        <v>320</v>
      </c>
      <c r="G17" s="6">
        <v>0</v>
      </c>
      <c r="H17" s="7">
        <f t="shared" si="1"/>
        <v>0</v>
      </c>
      <c r="I17" s="15"/>
      <c r="J17" s="16"/>
    </row>
    <row r="18" spans="2:10" s="8" customFormat="1" x14ac:dyDescent="0.25">
      <c r="B18" s="4" t="s">
        <v>19</v>
      </c>
      <c r="C18" s="26" t="s">
        <v>24</v>
      </c>
      <c r="D18" s="4">
        <v>7</v>
      </c>
      <c r="E18" s="5">
        <v>30</v>
      </c>
      <c r="F18" s="27">
        <f t="shared" si="0"/>
        <v>210</v>
      </c>
      <c r="G18" s="6">
        <v>0</v>
      </c>
      <c r="H18" s="7">
        <f t="shared" si="1"/>
        <v>0</v>
      </c>
      <c r="I18" s="15"/>
      <c r="J18" s="16"/>
    </row>
    <row r="19" spans="2:10" s="8" customFormat="1" ht="15.75" thickBot="1" x14ac:dyDescent="0.3">
      <c r="B19" s="4" t="s">
        <v>20</v>
      </c>
      <c r="C19" s="26" t="s">
        <v>24</v>
      </c>
      <c r="D19" s="4">
        <v>3</v>
      </c>
      <c r="E19" s="5">
        <v>70</v>
      </c>
      <c r="F19" s="27">
        <f t="shared" si="0"/>
        <v>210</v>
      </c>
      <c r="G19" s="6">
        <v>0</v>
      </c>
      <c r="H19" s="7">
        <f t="shared" si="1"/>
        <v>0</v>
      </c>
      <c r="I19" s="15"/>
      <c r="J19" s="16"/>
    </row>
    <row r="20" spans="2:10" ht="15.75" thickBot="1" x14ac:dyDescent="0.3">
      <c r="B20" s="28" t="s">
        <v>8</v>
      </c>
      <c r="C20" s="29"/>
      <c r="D20" s="30"/>
      <c r="E20" s="31"/>
      <c r="F20" s="32">
        <f>SUM(F5:F19)</f>
        <v>8246</v>
      </c>
      <c r="G20" s="11"/>
      <c r="H20" s="33">
        <f>SUM(H5:H19)</f>
        <v>0</v>
      </c>
      <c r="I20" s="12"/>
    </row>
    <row r="21" spans="2:10" x14ac:dyDescent="0.25">
      <c r="B21" s="34" t="s">
        <v>9</v>
      </c>
      <c r="C21" s="34"/>
      <c r="D21" s="13"/>
      <c r="E21" s="14"/>
      <c r="F21" s="13"/>
      <c r="G21" s="14"/>
      <c r="H21" s="13"/>
    </row>
    <row r="22" spans="2:10" x14ac:dyDescent="0.25">
      <c r="B22" s="35"/>
      <c r="C22" s="36"/>
      <c r="D22" s="37"/>
      <c r="E22" s="14"/>
      <c r="F22" s="37"/>
      <c r="G22" s="14"/>
      <c r="H22" s="37"/>
    </row>
    <row r="23" spans="2:10" x14ac:dyDescent="0.25">
      <c r="B23" s="38" t="s">
        <v>29</v>
      </c>
      <c r="C23" s="38"/>
      <c r="D23" s="38"/>
      <c r="E23" s="38"/>
      <c r="F23" s="38"/>
      <c r="G23" s="38"/>
      <c r="H23" s="38"/>
    </row>
    <row r="24" spans="2:10" x14ac:dyDescent="0.25">
      <c r="B24" s="20" t="s">
        <v>10</v>
      </c>
      <c r="C24" s="20"/>
      <c r="D24" s="20"/>
      <c r="E24" s="20"/>
      <c r="F24" s="20"/>
      <c r="G24" s="20"/>
      <c r="H24" s="20"/>
    </row>
  </sheetData>
  <sheetProtection algorithmName="SHA-512" hashValue="0USTNxuYe73WuzAtjXfMVOuLajGi4SM0v2wZUFQxtDrmtyProyAk02ZSOVBJarF/9VruLgnQUD07tuQOuz9yZA==" saltValue="7XaYNPkP0mEZGLk54EA9jQ==" spinCount="100000" sheet="1" objects="1" scenarios="1"/>
  <mergeCells count="6">
    <mergeCell ref="B2:H2"/>
    <mergeCell ref="B3:F3"/>
    <mergeCell ref="G3:H3"/>
    <mergeCell ref="B21:C21"/>
    <mergeCell ref="B23:H23"/>
    <mergeCell ref="B24:H24"/>
  </mergeCells>
  <dataValidations count="1">
    <dataValidation type="decimal" operator="lessThanOrEqual" allowBlank="1" showInputMessage="1" showErrorMessage="1" sqref="G5:G19">
      <formula1>E5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2024-04-15T06:55:43Z</dcterms:created>
  <dcterms:modified xsi:type="dcterms:W3CDTF">2024-05-09T11:38:37Z</dcterms:modified>
</cp:coreProperties>
</file>