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3.x1 Suministro Mamparas baño\02. Pliego Condiciones Reguladoras\"/>
    </mc:Choice>
  </mc:AlternateContent>
  <bookViews>
    <workbookView xWindow="0" yWindow="0" windowWidth="28800" windowHeight="11850"/>
  </bookViews>
  <sheets>
    <sheet name="Anexo IV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3" l="1"/>
  <c r="J9" i="3"/>
  <c r="J10" i="3"/>
  <c r="J11" i="3"/>
  <c r="J12" i="3"/>
  <c r="J13" i="3"/>
  <c r="J14" i="3"/>
  <c r="J15" i="3"/>
  <c r="J16" i="3"/>
  <c r="J17" i="3"/>
  <c r="J18" i="3"/>
  <c r="J19" i="3"/>
  <c r="J20" i="3"/>
  <c r="J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7" i="3"/>
  <c r="J21" i="3" l="1"/>
  <c r="J22" i="3" s="1"/>
  <c r="F22" i="3"/>
  <c r="L7" i="3"/>
  <c r="B22" i="3" l="1"/>
  <c r="L21" i="3"/>
  <c r="L20" i="3"/>
  <c r="L8" i="3" l="1"/>
  <c r="L9" i="3"/>
  <c r="L10" i="3"/>
  <c r="L11" i="3"/>
  <c r="L12" i="3"/>
  <c r="L13" i="3"/>
  <c r="L14" i="3"/>
  <c r="L15" i="3"/>
  <c r="L16" i="3"/>
  <c r="L17" i="3"/>
  <c r="L18" i="3"/>
  <c r="L19" i="3"/>
  <c r="L22" i="3" l="1"/>
</calcChain>
</file>

<file path=xl/sharedStrings.xml><?xml version="1.0" encoding="utf-8"?>
<sst xmlns="http://schemas.openxmlformats.org/spreadsheetml/2006/main" count="36" uniqueCount="33">
  <si>
    <t>Tipo 1</t>
  </si>
  <si>
    <t>Tipo 2</t>
  </si>
  <si>
    <t>Tipo 3</t>
  </si>
  <si>
    <t>Tipo 4</t>
  </si>
  <si>
    <t>Tipo 5</t>
  </si>
  <si>
    <t>Tipo 6</t>
  </si>
  <si>
    <t>Tipo 7</t>
  </si>
  <si>
    <t>Tipo 8</t>
  </si>
  <si>
    <t>Tipo 9</t>
  </si>
  <si>
    <t>Tipo 10</t>
  </si>
  <si>
    <t>Tipo 11</t>
  </si>
  <si>
    <t>Tipo 12</t>
  </si>
  <si>
    <t>Tipo 13</t>
  </si>
  <si>
    <t>Tipo 14</t>
  </si>
  <si>
    <t>Tipo 15</t>
  </si>
  <si>
    <t>Viviendas</t>
  </si>
  <si>
    <t>Baño</t>
  </si>
  <si>
    <t>Aseo</t>
  </si>
  <si>
    <t>Mamparas</t>
  </si>
  <si>
    <t>Uds</t>
  </si>
  <si>
    <t>Tipo</t>
  </si>
  <si>
    <t>nº</t>
  </si>
  <si>
    <t>Uds/viv.</t>
  </si>
  <si>
    <t>Longitud plato (mts)</t>
  </si>
  <si>
    <t>Precio unitario OFERTADO</t>
  </si>
  <si>
    <t>OFERTA ECONOMICA</t>
  </si>
  <si>
    <t>e-Fdo: ______________________</t>
  </si>
  <si>
    <t xml:space="preserve">NOTAS: </t>
  </si>
  <si>
    <t>Los precios UNITARIOS OFERTADOS no podrán ser superiores a ninguno de los precios UNITARIOS MÁXIMOS indicados en Anexo III</t>
  </si>
  <si>
    <t xml:space="preserve">La oferta económica deberá de presentarse en ambos formatos, PDF FIRMADO. </t>
  </si>
  <si>
    <t xml:space="preserve">ANEXO IV OFERTA ECONÓMICA (PRECIOS UNITARIOS)  </t>
  </si>
  <si>
    <t>TOTAL (baños)</t>
  </si>
  <si>
    <t>TOTAL (aseos)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</si>
</sst>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 "/>
    </font>
    <font>
      <sz val="10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4" fontId="0" fillId="2" borderId="5" xfId="0" applyNumberFormat="1" applyFill="1" applyBorder="1" applyAlignment="1">
      <alignment horizontal="center"/>
    </xf>
    <xf numFmtId="4" fontId="0" fillId="2" borderId="5" xfId="0" applyNumberFormat="1" applyFill="1" applyBorder="1" applyAlignment="1">
      <alignment horizontal="center" vertical="center"/>
    </xf>
    <xf numFmtId="0" fontId="1" fillId="2" borderId="0" xfId="0" applyFont="1" applyFill="1"/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" fontId="0" fillId="2" borderId="9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2" borderId="4" xfId="0" applyFont="1" applyFill="1" applyBorder="1"/>
    <xf numFmtId="0" fontId="2" fillId="2" borderId="0" xfId="0" applyFont="1" applyFill="1"/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4" fontId="0" fillId="3" borderId="5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164" fontId="0" fillId="2" borderId="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0" fillId="2" borderId="10" xfId="0" applyFill="1" applyBorder="1"/>
    <xf numFmtId="0" fontId="0" fillId="2" borderId="10" xfId="0" applyFill="1" applyBorder="1" applyAlignment="1">
      <alignment horizontal="center"/>
    </xf>
    <xf numFmtId="4" fontId="0" fillId="2" borderId="10" xfId="0" applyNumberFormat="1" applyFill="1" applyBorder="1" applyAlignment="1">
      <alignment horizontal="center"/>
    </xf>
    <xf numFmtId="4" fontId="0" fillId="2" borderId="10" xfId="0" applyNumberFormat="1" applyFill="1" applyBorder="1" applyAlignment="1">
      <alignment horizontal="center" vertical="center"/>
    </xf>
    <xf numFmtId="4" fontId="0" fillId="2" borderId="1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4" fontId="0" fillId="3" borderId="5" xfId="0" applyNumberFormat="1" applyFill="1" applyBorder="1" applyAlignment="1" applyProtection="1">
      <alignment horizontal="center" vertical="center"/>
      <protection locked="0"/>
    </xf>
    <xf numFmtId="4" fontId="0" fillId="3" borderId="9" xfId="0" applyNumberFormat="1" applyFill="1" applyBorder="1" applyAlignment="1" applyProtection="1">
      <alignment horizontal="center" vertical="center"/>
      <protection locked="0"/>
    </xf>
    <xf numFmtId="0" fontId="0" fillId="2" borderId="12" xfId="0" applyFill="1" applyBorder="1"/>
    <xf numFmtId="4" fontId="0" fillId="2" borderId="9" xfId="0" applyNumberFormat="1" applyFill="1" applyBorder="1" applyAlignment="1" applyProtection="1">
      <alignment horizontal="center" vertical="center"/>
    </xf>
    <xf numFmtId="4" fontId="0" fillId="2" borderId="10" xfId="0" applyNumberFormat="1" applyFill="1" applyBorder="1" applyAlignment="1" applyProtection="1">
      <alignment horizontal="center" vertical="center"/>
    </xf>
    <xf numFmtId="4" fontId="0" fillId="2" borderId="5" xfId="0" applyNumberFormat="1" applyFill="1" applyBorder="1" applyAlignment="1" applyProtection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zoomScaleNormal="100" workbookViewId="0">
      <selection activeCell="O13" sqref="O13"/>
    </sheetView>
  </sheetViews>
  <sheetFormatPr baseColWidth="10" defaultRowHeight="12.75"/>
  <cols>
    <col min="1" max="1" width="7" style="3" customWidth="1"/>
    <col min="2" max="2" width="5.7109375" style="4" customWidth="1"/>
    <col min="3" max="3" width="9.7109375" style="1" customWidth="1"/>
    <col min="4" max="4" width="11.5703125" style="1" customWidth="1"/>
    <col min="5" max="5" width="11.42578125" style="2"/>
    <col min="6" max="6" width="10.7109375" style="2" customWidth="1"/>
    <col min="7" max="7" width="9.7109375" style="2" customWidth="1"/>
    <col min="8" max="8" width="11" style="2" customWidth="1"/>
    <col min="9" max="9" width="11.42578125" style="2"/>
    <col min="10" max="10" width="10.7109375" style="2" customWidth="1"/>
    <col min="11" max="11" width="5.7109375" style="4" customWidth="1"/>
    <col min="12" max="12" width="13.42578125" style="4" customWidth="1"/>
    <col min="13" max="16384" width="11.42578125" style="1"/>
  </cols>
  <sheetData>
    <row r="1" spans="1:12" ht="15.75">
      <c r="A1" s="57" t="s">
        <v>30</v>
      </c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</row>
    <row r="5" spans="1:12" s="5" customFormat="1" ht="26.25" customHeight="1">
      <c r="A5" s="64" t="s">
        <v>15</v>
      </c>
      <c r="B5" s="64"/>
      <c r="C5" s="59" t="s">
        <v>16</v>
      </c>
      <c r="D5" s="60"/>
      <c r="E5" s="60"/>
      <c r="F5" s="61"/>
      <c r="G5" s="59" t="s">
        <v>17</v>
      </c>
      <c r="H5" s="60"/>
      <c r="I5" s="60"/>
      <c r="J5" s="61"/>
      <c r="K5" s="62" t="s">
        <v>18</v>
      </c>
      <c r="L5" s="63"/>
    </row>
    <row r="6" spans="1:12" s="8" customFormat="1" ht="45">
      <c r="A6" s="6" t="s">
        <v>20</v>
      </c>
      <c r="B6" s="6" t="s">
        <v>21</v>
      </c>
      <c r="C6" s="7" t="s">
        <v>22</v>
      </c>
      <c r="D6" s="7" t="s">
        <v>23</v>
      </c>
      <c r="E6" s="24" t="s">
        <v>24</v>
      </c>
      <c r="F6" s="7" t="s">
        <v>31</v>
      </c>
      <c r="G6" s="7" t="s">
        <v>22</v>
      </c>
      <c r="H6" s="7" t="s">
        <v>23</v>
      </c>
      <c r="I6" s="24" t="s">
        <v>24</v>
      </c>
      <c r="J6" s="7" t="s">
        <v>32</v>
      </c>
      <c r="K6" s="23" t="s">
        <v>19</v>
      </c>
      <c r="L6" s="24" t="s">
        <v>25</v>
      </c>
    </row>
    <row r="7" spans="1:12" s="13" customFormat="1" ht="15">
      <c r="A7" s="9" t="s">
        <v>0</v>
      </c>
      <c r="B7" s="10">
        <v>54</v>
      </c>
      <c r="C7" s="10">
        <v>2</v>
      </c>
      <c r="D7" s="11">
        <v>1.45</v>
      </c>
      <c r="E7" s="51"/>
      <c r="F7" s="12">
        <f>B7*C7*E7</f>
        <v>0</v>
      </c>
      <c r="G7" s="19">
        <v>0</v>
      </c>
      <c r="H7" s="12"/>
      <c r="I7" s="56"/>
      <c r="J7" s="12">
        <f>B7*G7*I7</f>
        <v>0</v>
      </c>
      <c r="K7" s="25">
        <v>108</v>
      </c>
      <c r="L7" s="26">
        <f>F7+J7</f>
        <v>0</v>
      </c>
    </row>
    <row r="8" spans="1:12" s="13" customFormat="1" ht="15">
      <c r="A8" s="53" t="s">
        <v>1</v>
      </c>
      <c r="B8" s="14">
        <v>13</v>
      </c>
      <c r="C8" s="14">
        <v>1</v>
      </c>
      <c r="D8" s="15">
        <v>1.55</v>
      </c>
      <c r="E8" s="52"/>
      <c r="F8" s="16">
        <f t="shared" ref="F8:F21" si="0">B8*C8*E8</f>
        <v>0</v>
      </c>
      <c r="G8" s="20">
        <v>1</v>
      </c>
      <c r="H8" s="16">
        <v>1.85</v>
      </c>
      <c r="I8" s="52"/>
      <c r="J8" s="16">
        <f>B8*G8*I8</f>
        <v>0</v>
      </c>
      <c r="K8" s="27">
        <v>26</v>
      </c>
      <c r="L8" s="28">
        <f t="shared" ref="L8:L19" si="1">F8+J8</f>
        <v>0</v>
      </c>
    </row>
    <row r="9" spans="1:12" s="13" customFormat="1" ht="15">
      <c r="A9" s="53" t="s">
        <v>2</v>
      </c>
      <c r="B9" s="14">
        <v>5</v>
      </c>
      <c r="C9" s="14">
        <v>1</v>
      </c>
      <c r="D9" s="15">
        <v>1.55</v>
      </c>
      <c r="E9" s="52"/>
      <c r="F9" s="16">
        <f t="shared" si="0"/>
        <v>0</v>
      </c>
      <c r="G9" s="20">
        <v>1</v>
      </c>
      <c r="H9" s="16">
        <v>1.85</v>
      </c>
      <c r="I9" s="52"/>
      <c r="J9" s="16">
        <f t="shared" ref="J9:J20" si="2">B9*G9*I9</f>
        <v>0</v>
      </c>
      <c r="K9" s="27">
        <v>10</v>
      </c>
      <c r="L9" s="28">
        <f t="shared" si="1"/>
        <v>0</v>
      </c>
    </row>
    <row r="10" spans="1:12" s="13" customFormat="1" ht="15">
      <c r="A10" s="53" t="s">
        <v>3</v>
      </c>
      <c r="B10" s="14">
        <v>10</v>
      </c>
      <c r="C10" s="14">
        <v>1</v>
      </c>
      <c r="D10" s="15">
        <v>1</v>
      </c>
      <c r="E10" s="52"/>
      <c r="F10" s="16">
        <f t="shared" si="0"/>
        <v>0</v>
      </c>
      <c r="G10" s="20">
        <v>1</v>
      </c>
      <c r="H10" s="16">
        <v>1.85</v>
      </c>
      <c r="I10" s="52"/>
      <c r="J10" s="16">
        <f t="shared" si="2"/>
        <v>0</v>
      </c>
      <c r="K10" s="27">
        <v>20</v>
      </c>
      <c r="L10" s="28">
        <f t="shared" si="1"/>
        <v>0</v>
      </c>
    </row>
    <row r="11" spans="1:12" s="13" customFormat="1" ht="15">
      <c r="A11" s="53" t="s">
        <v>4</v>
      </c>
      <c r="B11" s="14">
        <v>4</v>
      </c>
      <c r="C11" s="14">
        <v>1</v>
      </c>
      <c r="D11" s="15">
        <v>1.25</v>
      </c>
      <c r="E11" s="52"/>
      <c r="F11" s="16">
        <f t="shared" si="0"/>
        <v>0</v>
      </c>
      <c r="G11" s="20">
        <v>1</v>
      </c>
      <c r="H11" s="16">
        <v>1.55</v>
      </c>
      <c r="I11" s="52"/>
      <c r="J11" s="16">
        <f t="shared" si="2"/>
        <v>0</v>
      </c>
      <c r="K11" s="27">
        <v>8</v>
      </c>
      <c r="L11" s="28">
        <f t="shared" si="1"/>
        <v>0</v>
      </c>
    </row>
    <row r="12" spans="1:12" s="13" customFormat="1" ht="15">
      <c r="A12" s="53" t="s">
        <v>5</v>
      </c>
      <c r="B12" s="14">
        <v>2</v>
      </c>
      <c r="C12" s="14">
        <v>1</v>
      </c>
      <c r="D12" s="15">
        <v>1.3</v>
      </c>
      <c r="E12" s="52"/>
      <c r="F12" s="16">
        <f t="shared" si="0"/>
        <v>0</v>
      </c>
      <c r="G12" s="20">
        <v>1</v>
      </c>
      <c r="H12" s="16">
        <v>1.7</v>
      </c>
      <c r="I12" s="52"/>
      <c r="J12" s="16">
        <f t="shared" si="2"/>
        <v>0</v>
      </c>
      <c r="K12" s="27">
        <v>4</v>
      </c>
      <c r="L12" s="28">
        <f t="shared" si="1"/>
        <v>0</v>
      </c>
    </row>
    <row r="13" spans="1:12" s="13" customFormat="1" ht="15">
      <c r="A13" s="53" t="s">
        <v>6</v>
      </c>
      <c r="B13" s="14">
        <v>2</v>
      </c>
      <c r="C13" s="14">
        <v>2</v>
      </c>
      <c r="D13" s="15">
        <v>1.45</v>
      </c>
      <c r="E13" s="52"/>
      <c r="F13" s="16">
        <f t="shared" si="0"/>
        <v>0</v>
      </c>
      <c r="G13" s="20">
        <v>0</v>
      </c>
      <c r="H13" s="16"/>
      <c r="I13" s="54"/>
      <c r="J13" s="16">
        <f t="shared" si="2"/>
        <v>0</v>
      </c>
      <c r="K13" s="27">
        <v>4</v>
      </c>
      <c r="L13" s="28">
        <f t="shared" si="1"/>
        <v>0</v>
      </c>
    </row>
    <row r="14" spans="1:12" s="13" customFormat="1" ht="15">
      <c r="A14" s="53" t="s">
        <v>7</v>
      </c>
      <c r="B14" s="14">
        <v>2</v>
      </c>
      <c r="C14" s="14">
        <v>2</v>
      </c>
      <c r="D14" s="15">
        <v>1.45</v>
      </c>
      <c r="E14" s="52"/>
      <c r="F14" s="16">
        <f t="shared" si="0"/>
        <v>0</v>
      </c>
      <c r="G14" s="20">
        <v>0</v>
      </c>
      <c r="H14" s="16"/>
      <c r="I14" s="54"/>
      <c r="J14" s="16">
        <f t="shared" si="2"/>
        <v>0</v>
      </c>
      <c r="K14" s="27">
        <v>4</v>
      </c>
      <c r="L14" s="28">
        <f t="shared" si="1"/>
        <v>0</v>
      </c>
    </row>
    <row r="15" spans="1:12" s="13" customFormat="1" ht="15">
      <c r="A15" s="53" t="s">
        <v>8</v>
      </c>
      <c r="B15" s="14">
        <v>1</v>
      </c>
      <c r="C15" s="14">
        <v>1</v>
      </c>
      <c r="D15" s="15">
        <v>1.45</v>
      </c>
      <c r="E15" s="52"/>
      <c r="F15" s="16">
        <f t="shared" si="0"/>
        <v>0</v>
      </c>
      <c r="G15" s="20">
        <v>0</v>
      </c>
      <c r="H15" s="16"/>
      <c r="I15" s="54"/>
      <c r="J15" s="16">
        <f t="shared" si="2"/>
        <v>0</v>
      </c>
      <c r="K15" s="27">
        <v>1</v>
      </c>
      <c r="L15" s="28">
        <f t="shared" si="1"/>
        <v>0</v>
      </c>
    </row>
    <row r="16" spans="1:12" s="13" customFormat="1" ht="15">
      <c r="A16" s="53" t="s">
        <v>9</v>
      </c>
      <c r="B16" s="14">
        <v>2</v>
      </c>
      <c r="C16" s="14">
        <v>1</v>
      </c>
      <c r="D16" s="15">
        <v>1.05</v>
      </c>
      <c r="E16" s="52"/>
      <c r="F16" s="16">
        <f t="shared" si="0"/>
        <v>0</v>
      </c>
      <c r="G16" s="20">
        <v>1</v>
      </c>
      <c r="H16" s="16">
        <v>1.25</v>
      </c>
      <c r="I16" s="52"/>
      <c r="J16" s="16">
        <f t="shared" si="2"/>
        <v>0</v>
      </c>
      <c r="K16" s="27">
        <v>4</v>
      </c>
      <c r="L16" s="28">
        <f t="shared" si="1"/>
        <v>0</v>
      </c>
    </row>
    <row r="17" spans="1:12" s="13" customFormat="1" ht="15">
      <c r="A17" s="53" t="s">
        <v>10</v>
      </c>
      <c r="B17" s="14">
        <v>1</v>
      </c>
      <c r="C17" s="14">
        <v>1</v>
      </c>
      <c r="D17" s="15">
        <v>1.05</v>
      </c>
      <c r="E17" s="52"/>
      <c r="F17" s="16">
        <f t="shared" si="0"/>
        <v>0</v>
      </c>
      <c r="G17" s="20">
        <v>1</v>
      </c>
      <c r="H17" s="16">
        <v>1.25</v>
      </c>
      <c r="I17" s="52"/>
      <c r="J17" s="16">
        <f t="shared" si="2"/>
        <v>0</v>
      </c>
      <c r="K17" s="27">
        <v>2</v>
      </c>
      <c r="L17" s="28">
        <f t="shared" si="1"/>
        <v>0</v>
      </c>
    </row>
    <row r="18" spans="1:12" s="13" customFormat="1" ht="15">
      <c r="A18" s="53" t="s">
        <v>11</v>
      </c>
      <c r="B18" s="14">
        <v>2</v>
      </c>
      <c r="C18" s="14">
        <v>1</v>
      </c>
      <c r="D18" s="15">
        <v>1.45</v>
      </c>
      <c r="E18" s="52"/>
      <c r="F18" s="16">
        <f t="shared" si="0"/>
        <v>0</v>
      </c>
      <c r="G18" s="20">
        <v>0</v>
      </c>
      <c r="H18" s="16"/>
      <c r="I18" s="54"/>
      <c r="J18" s="16">
        <f t="shared" si="2"/>
        <v>0</v>
      </c>
      <c r="K18" s="27">
        <v>2</v>
      </c>
      <c r="L18" s="28">
        <f t="shared" si="1"/>
        <v>0</v>
      </c>
    </row>
    <row r="19" spans="1:12" s="13" customFormat="1" ht="15">
      <c r="A19" s="53" t="s">
        <v>12</v>
      </c>
      <c r="B19" s="14">
        <v>1</v>
      </c>
      <c r="C19" s="14">
        <v>2</v>
      </c>
      <c r="D19" s="15">
        <v>1.45</v>
      </c>
      <c r="E19" s="52"/>
      <c r="F19" s="16">
        <f t="shared" si="0"/>
        <v>0</v>
      </c>
      <c r="G19" s="20">
        <v>0</v>
      </c>
      <c r="H19" s="16"/>
      <c r="I19" s="54"/>
      <c r="J19" s="16">
        <f t="shared" si="2"/>
        <v>0</v>
      </c>
      <c r="K19" s="27">
        <v>2</v>
      </c>
      <c r="L19" s="28">
        <f t="shared" si="1"/>
        <v>0</v>
      </c>
    </row>
    <row r="20" spans="1:12" s="13" customFormat="1" ht="15">
      <c r="A20" s="53" t="s">
        <v>13</v>
      </c>
      <c r="B20" s="14">
        <v>2</v>
      </c>
      <c r="C20" s="14">
        <v>0</v>
      </c>
      <c r="D20" s="15"/>
      <c r="E20" s="54"/>
      <c r="F20" s="16">
        <f t="shared" si="0"/>
        <v>0</v>
      </c>
      <c r="G20" s="20">
        <v>0</v>
      </c>
      <c r="H20" s="16"/>
      <c r="I20" s="54"/>
      <c r="J20" s="16">
        <f t="shared" si="2"/>
        <v>0</v>
      </c>
      <c r="K20" s="27">
        <v>0</v>
      </c>
      <c r="L20" s="28">
        <f t="shared" ref="L20:L21" si="3">F20+J20</f>
        <v>0</v>
      </c>
    </row>
    <row r="21" spans="1:12" s="13" customFormat="1" ht="15.75" thickBot="1">
      <c r="A21" s="43" t="s">
        <v>14</v>
      </c>
      <c r="B21" s="44">
        <v>2</v>
      </c>
      <c r="C21" s="44">
        <v>0</v>
      </c>
      <c r="D21" s="45"/>
      <c r="E21" s="55"/>
      <c r="F21" s="47">
        <f t="shared" si="0"/>
        <v>0</v>
      </c>
      <c r="G21" s="48">
        <v>0</v>
      </c>
      <c r="H21" s="46"/>
      <c r="I21" s="55"/>
      <c r="J21" s="47">
        <f t="shared" ref="J21" si="4">G21*I21</f>
        <v>0</v>
      </c>
      <c r="K21" s="49">
        <v>0</v>
      </c>
      <c r="L21" s="50">
        <f t="shared" si="3"/>
        <v>0</v>
      </c>
    </row>
    <row r="22" spans="1:12" s="22" customFormat="1" ht="16.5" thickBot="1">
      <c r="A22" s="21"/>
      <c r="B22" s="31">
        <f>SUM(B7:B21)</f>
        <v>103</v>
      </c>
      <c r="C22" s="31"/>
      <c r="D22" s="31"/>
      <c r="E22" s="32"/>
      <c r="F22" s="33">
        <f>SUM(F7:F21)</f>
        <v>0</v>
      </c>
      <c r="G22" s="32"/>
      <c r="H22" s="32"/>
      <c r="I22" s="32"/>
      <c r="J22" s="33">
        <f>SUM(J7:J21)</f>
        <v>0</v>
      </c>
      <c r="K22" s="29">
        <v>195</v>
      </c>
      <c r="L22" s="30">
        <f>SUM(L7:L19)</f>
        <v>0</v>
      </c>
    </row>
    <row r="23" spans="1:12" s="13" customFormat="1">
      <c r="A23" s="17"/>
      <c r="B23" s="18"/>
      <c r="E23" s="8"/>
      <c r="F23" s="8"/>
      <c r="G23" s="8"/>
      <c r="H23" s="8"/>
      <c r="I23" s="8"/>
      <c r="J23" s="8"/>
      <c r="K23" s="18"/>
      <c r="L23" s="18"/>
    </row>
    <row r="24" spans="1:12" s="13" customFormat="1">
      <c r="A24" s="17"/>
      <c r="B24" s="18"/>
      <c r="E24" s="8"/>
      <c r="F24" s="8"/>
      <c r="G24" s="8"/>
      <c r="H24" s="8"/>
      <c r="I24" s="8"/>
      <c r="J24" s="8"/>
      <c r="K24" s="18"/>
      <c r="L24" s="18"/>
    </row>
    <row r="26" spans="1:12" s="36" customFormat="1">
      <c r="A26" s="34"/>
      <c r="B26" s="35"/>
      <c r="E26" s="37"/>
      <c r="F26" s="37"/>
      <c r="G26" s="37"/>
      <c r="H26" s="37"/>
      <c r="I26" s="37"/>
      <c r="J26" s="37"/>
      <c r="K26" s="35"/>
      <c r="L26" s="35"/>
    </row>
    <row r="27" spans="1:12" s="40" customFormat="1">
      <c r="A27" s="38" t="s">
        <v>26</v>
      </c>
      <c r="B27" s="39"/>
      <c r="E27" s="41"/>
      <c r="F27" s="41"/>
      <c r="G27" s="41"/>
      <c r="H27" s="41"/>
      <c r="I27" s="41"/>
      <c r="J27" s="41"/>
      <c r="K27" s="39"/>
      <c r="L27" s="39"/>
    </row>
    <row r="28" spans="1:12" s="40" customFormat="1">
      <c r="A28" s="38"/>
      <c r="B28" s="39"/>
      <c r="E28" s="41"/>
      <c r="F28" s="41"/>
      <c r="G28" s="41"/>
      <c r="H28" s="41"/>
      <c r="I28" s="41"/>
      <c r="J28" s="41"/>
      <c r="K28" s="39"/>
      <c r="L28" s="39"/>
    </row>
    <row r="29" spans="1:12" s="40" customFormat="1">
      <c r="A29" s="38" t="s">
        <v>27</v>
      </c>
      <c r="B29" s="39"/>
      <c r="E29" s="41"/>
      <c r="F29" s="41"/>
      <c r="G29" s="41"/>
      <c r="H29" s="41"/>
      <c r="I29" s="41"/>
      <c r="J29" s="41"/>
      <c r="K29" s="39"/>
      <c r="L29" s="39"/>
    </row>
    <row r="30" spans="1:12" s="40" customFormat="1">
      <c r="A30" s="42" t="s">
        <v>28</v>
      </c>
      <c r="B30" s="39"/>
      <c r="E30" s="41"/>
      <c r="F30" s="41"/>
      <c r="G30" s="41"/>
      <c r="H30" s="41"/>
      <c r="I30" s="41"/>
      <c r="J30" s="41"/>
      <c r="K30" s="39"/>
      <c r="L30" s="39"/>
    </row>
    <row r="31" spans="1:12" s="40" customFormat="1">
      <c r="A31" s="42" t="s">
        <v>29</v>
      </c>
      <c r="B31" s="39"/>
      <c r="E31" s="41"/>
      <c r="F31" s="41"/>
      <c r="G31" s="41"/>
      <c r="H31" s="41"/>
      <c r="I31" s="41"/>
      <c r="J31" s="41"/>
      <c r="K31" s="39"/>
      <c r="L31" s="39"/>
    </row>
    <row r="32" spans="1:12" s="40" customFormat="1">
      <c r="A32" s="38"/>
      <c r="B32" s="39"/>
      <c r="E32" s="41"/>
      <c r="F32" s="41"/>
      <c r="G32" s="41"/>
      <c r="H32" s="41"/>
      <c r="I32" s="41"/>
      <c r="J32" s="41"/>
      <c r="K32" s="39"/>
      <c r="L32" s="39"/>
    </row>
    <row r="33" spans="1:12" s="36" customFormat="1">
      <c r="A33" s="34"/>
      <c r="B33" s="35"/>
      <c r="E33" s="37"/>
      <c r="F33" s="37"/>
      <c r="G33" s="37"/>
      <c r="H33" s="37"/>
      <c r="I33" s="37"/>
      <c r="J33" s="37"/>
      <c r="K33" s="35"/>
      <c r="L33" s="35"/>
    </row>
    <row r="34" spans="1:12" s="36" customFormat="1">
      <c r="A34" s="34"/>
      <c r="B34" s="35"/>
      <c r="E34" s="37"/>
      <c r="F34" s="37"/>
      <c r="G34" s="37"/>
      <c r="H34" s="37"/>
      <c r="I34" s="37"/>
      <c r="J34" s="37"/>
      <c r="K34" s="35"/>
      <c r="L34" s="35"/>
    </row>
  </sheetData>
  <sheetProtection password="DD0C" sheet="1" objects="1" scenarios="1"/>
  <mergeCells count="5">
    <mergeCell ref="A1:L1"/>
    <mergeCell ref="C5:F5"/>
    <mergeCell ref="G5:J5"/>
    <mergeCell ref="K5:L5"/>
    <mergeCell ref="A5:B5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2023-11-22T12:05:55Z</cp:lastPrinted>
  <dcterms:created xsi:type="dcterms:W3CDTF">2021-12-17T16:01:09Z</dcterms:created>
  <dcterms:modified xsi:type="dcterms:W3CDTF">2023-11-22T12:53:09Z</dcterms:modified>
</cp:coreProperties>
</file>