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ote 1" sheetId="2" r:id="rId1"/>
    <sheet name="Lote 2" sheetId="3" r:id="rId2"/>
    <sheet name="Lote 3" sheetId="4" r:id="rId3"/>
    <sheet name="Lote 4" sheetId="5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5" l="1"/>
  <c r="C6" i="5"/>
  <c r="C5" i="5"/>
  <c r="C7" i="4"/>
  <c r="C6" i="4"/>
  <c r="C5" i="4"/>
  <c r="C7" i="3"/>
  <c r="C6" i="3"/>
  <c r="C5" i="3"/>
  <c r="C10" i="2"/>
</calcChain>
</file>

<file path=xl/sharedStrings.xml><?xml version="1.0" encoding="utf-8"?>
<sst xmlns="http://schemas.openxmlformats.org/spreadsheetml/2006/main" count="74" uniqueCount="18">
  <si>
    <t>Servicios</t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</si>
  <si>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 en los lotes presentados, no es obligatorio presentar todos los lotes</t>
    </r>
  </si>
  <si>
    <t>AÑO</t>
  </si>
  <si>
    <t>UNIDADES</t>
  </si>
  <si>
    <t xml:space="preserve"> DESCRIPCIÓN</t>
  </si>
  <si>
    <t>suministro con imagen de Gobierno de Navarra preinstalada</t>
  </si>
  <si>
    <t>TIPO 2 - MONITOR</t>
  </si>
  <si>
    <t>suministro</t>
  </si>
  <si>
    <t>TIPO 3 - ORDENADOR PORTÁTIL</t>
  </si>
  <si>
    <t>TIPO 4 - DOCKING STATION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</si>
  <si>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C, D, E y F</t>
    </r>
  </si>
  <si>
    <t>Soporte y Mantenimiento de fabricante (años completos)</t>
  </si>
  <si>
    <t>TIPO 5 - Licencias Solución Antimalware</t>
  </si>
  <si>
    <t>TIPO 6 - Licencias Sistema Unificado Puesto de Trabajo</t>
  </si>
  <si>
    <t>TIPO 7 - Licencias Cifrado Portátiles</t>
  </si>
  <si>
    <t>Precio (IVA Excluido)</t>
  </si>
  <si>
    <t>Garantía del fabricante (años completos)</t>
  </si>
  <si>
    <t>TIPO 1 - ESTACIÓN MICRO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</si>
</sst>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1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s/Plantilla%20Precios%20Equipamiento%20GATic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1"/>
      <sheetName val="Lote 2"/>
      <sheetName val="Lote 3"/>
      <sheetName val="Lote 4"/>
      <sheetName val="Total Expediente"/>
    </sheetNames>
    <sheetDataSet>
      <sheetData sheetId="0">
        <row r="5">
          <cell r="C5">
            <v>425</v>
          </cell>
        </row>
        <row r="7">
          <cell r="C7">
            <v>181</v>
          </cell>
        </row>
        <row r="9">
          <cell r="C9">
            <v>420</v>
          </cell>
        </row>
        <row r="11">
          <cell r="C11">
            <v>175</v>
          </cell>
        </row>
        <row r="13">
          <cell r="C13">
            <v>240</v>
          </cell>
        </row>
        <row r="15">
          <cell r="C15">
            <v>95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33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2" width="5.140625" customWidth="1"/>
    <col min="3" max="3" width="15.140625" style="1" bestFit="1" customWidth="1"/>
    <col min="4" max="4" width="24.42578125" style="1" bestFit="1" customWidth="1"/>
    <col min="5" max="5" width="13.7109375" style="1" customWidth="1"/>
    <col min="6" max="6" width="26" customWidth="1"/>
    <col min="7" max="7" width="8.5703125" style="2" customWidth="1"/>
    <col min="8" max="8" width="16" customWidth="1"/>
  </cols>
  <sheetData>
    <row r="4" spans="2:8" ht="33.75" x14ac:dyDescent="0.25">
      <c r="B4" s="5" t="s">
        <v>2</v>
      </c>
      <c r="C4" s="5" t="s">
        <v>3</v>
      </c>
      <c r="D4" s="12" t="s">
        <v>4</v>
      </c>
      <c r="E4" s="6" t="s">
        <v>16</v>
      </c>
      <c r="F4" s="4" t="s">
        <v>0</v>
      </c>
      <c r="H4" s="11" t="s">
        <v>15</v>
      </c>
    </row>
    <row r="5" spans="2:8" ht="36" x14ac:dyDescent="0.25">
      <c r="B5" s="18">
        <v>2023</v>
      </c>
      <c r="C5" s="3">
        <v>425</v>
      </c>
      <c r="D5" s="13" t="s">
        <v>17</v>
      </c>
      <c r="E5" s="8">
        <v>4</v>
      </c>
      <c r="F5" s="9" t="s">
        <v>5</v>
      </c>
      <c r="H5" s="17">
        <v>0</v>
      </c>
    </row>
    <row r="6" spans="2:8" x14ac:dyDescent="0.25">
      <c r="B6" s="19"/>
      <c r="C6" s="3">
        <v>425</v>
      </c>
      <c r="D6" s="13" t="s">
        <v>6</v>
      </c>
      <c r="E6" s="8">
        <v>4</v>
      </c>
      <c r="F6" s="9" t="s">
        <v>7</v>
      </c>
      <c r="H6" s="17"/>
    </row>
    <row r="7" spans="2:8" ht="36" x14ac:dyDescent="0.25">
      <c r="B7" s="19"/>
      <c r="C7" s="3">
        <v>181</v>
      </c>
      <c r="D7" s="13" t="s">
        <v>8</v>
      </c>
      <c r="E7" s="8">
        <v>4</v>
      </c>
      <c r="F7" s="9" t="s">
        <v>5</v>
      </c>
      <c r="H7" s="17"/>
    </row>
    <row r="8" spans="2:8" x14ac:dyDescent="0.25">
      <c r="B8" s="20"/>
      <c r="C8" s="3">
        <v>207</v>
      </c>
      <c r="D8" s="13" t="s">
        <v>9</v>
      </c>
      <c r="E8" s="8">
        <v>4</v>
      </c>
      <c r="F8" s="9" t="s">
        <v>7</v>
      </c>
      <c r="H8" s="17"/>
    </row>
    <row r="9" spans="2:8" ht="36" x14ac:dyDescent="0.25">
      <c r="B9" s="18">
        <v>2024</v>
      </c>
      <c r="C9" s="3">
        <v>420</v>
      </c>
      <c r="D9" s="13" t="s">
        <v>17</v>
      </c>
      <c r="E9" s="8">
        <v>4</v>
      </c>
      <c r="F9" s="9" t="s">
        <v>5</v>
      </c>
      <c r="H9" s="17">
        <v>0</v>
      </c>
    </row>
    <row r="10" spans="2:8" x14ac:dyDescent="0.25">
      <c r="B10" s="19"/>
      <c r="C10" s="3">
        <f>C9</f>
        <v>420</v>
      </c>
      <c r="D10" s="13" t="s">
        <v>6</v>
      </c>
      <c r="E10" s="8">
        <v>4</v>
      </c>
      <c r="F10" s="9" t="s">
        <v>7</v>
      </c>
      <c r="H10" s="17"/>
    </row>
    <row r="11" spans="2:8" ht="36" x14ac:dyDescent="0.25">
      <c r="B11" s="19"/>
      <c r="C11" s="3">
        <v>175</v>
      </c>
      <c r="D11" s="13" t="s">
        <v>8</v>
      </c>
      <c r="E11" s="8">
        <v>4</v>
      </c>
      <c r="F11" s="9" t="s">
        <v>5</v>
      </c>
      <c r="H11" s="17"/>
    </row>
    <row r="12" spans="2:8" x14ac:dyDescent="0.25">
      <c r="B12" s="20"/>
      <c r="C12" s="3">
        <v>200</v>
      </c>
      <c r="D12" s="13" t="s">
        <v>9</v>
      </c>
      <c r="E12" s="8">
        <v>4</v>
      </c>
      <c r="F12" s="9" t="s">
        <v>7</v>
      </c>
      <c r="H12" s="17"/>
    </row>
    <row r="13" spans="2:8" ht="36" x14ac:dyDescent="0.25">
      <c r="B13" s="18">
        <v>2025</v>
      </c>
      <c r="C13" s="3">
        <v>240</v>
      </c>
      <c r="D13" s="13" t="s">
        <v>17</v>
      </c>
      <c r="E13" s="8">
        <v>4</v>
      </c>
      <c r="F13" s="9" t="s">
        <v>5</v>
      </c>
      <c r="H13" s="17">
        <v>0</v>
      </c>
    </row>
    <row r="14" spans="2:8" x14ac:dyDescent="0.25">
      <c r="B14" s="19"/>
      <c r="C14" s="3">
        <v>240</v>
      </c>
      <c r="D14" s="13" t="s">
        <v>6</v>
      </c>
      <c r="E14" s="8">
        <v>4</v>
      </c>
      <c r="F14" s="9" t="s">
        <v>7</v>
      </c>
      <c r="H14" s="17"/>
    </row>
    <row r="15" spans="2:8" ht="36" x14ac:dyDescent="0.25">
      <c r="B15" s="19"/>
      <c r="C15" s="3">
        <v>95</v>
      </c>
      <c r="D15" s="13" t="s">
        <v>8</v>
      </c>
      <c r="E15" s="8">
        <v>4</v>
      </c>
      <c r="F15" s="9" t="s">
        <v>5</v>
      </c>
      <c r="H15" s="17"/>
    </row>
    <row r="16" spans="2:8" x14ac:dyDescent="0.25">
      <c r="B16" s="20"/>
      <c r="C16" s="3">
        <v>110</v>
      </c>
      <c r="D16" s="13" t="s">
        <v>9</v>
      </c>
      <c r="E16" s="8">
        <v>4</v>
      </c>
      <c r="F16" s="9" t="s">
        <v>7</v>
      </c>
      <c r="H16" s="17"/>
    </row>
    <row r="18" spans="2:6" x14ac:dyDescent="0.25">
      <c r="B18" s="10" t="s">
        <v>10</v>
      </c>
      <c r="E18"/>
    </row>
    <row r="19" spans="2:6" x14ac:dyDescent="0.25">
      <c r="B19" s="10" t="s">
        <v>1</v>
      </c>
      <c r="E19"/>
    </row>
    <row r="24" spans="2:6" x14ac:dyDescent="0.25">
      <c r="D24" s="14"/>
    </row>
    <row r="25" spans="2:6" x14ac:dyDescent="0.25">
      <c r="D25" s="14"/>
    </row>
    <row r="26" spans="2:6" x14ac:dyDescent="0.25">
      <c r="D26" s="14"/>
    </row>
    <row r="30" spans="2:6" x14ac:dyDescent="0.25">
      <c r="D30" s="15"/>
      <c r="E30" s="15"/>
      <c r="F30" s="16"/>
    </row>
    <row r="31" spans="2:6" x14ac:dyDescent="0.25">
      <c r="D31" s="15"/>
      <c r="E31" s="15"/>
      <c r="F31" s="16"/>
    </row>
    <row r="32" spans="2:6" x14ac:dyDescent="0.25">
      <c r="D32" s="15"/>
      <c r="E32" s="15"/>
      <c r="F32" s="16"/>
    </row>
    <row r="33" spans="4:6" x14ac:dyDescent="0.25">
      <c r="D33" s="15"/>
      <c r="E33" s="15"/>
      <c r="F33" s="16"/>
    </row>
  </sheetData>
  <mergeCells count="6">
    <mergeCell ref="H5:H8"/>
    <mergeCell ref="H9:H12"/>
    <mergeCell ref="H13:H16"/>
    <mergeCell ref="B5:B8"/>
    <mergeCell ref="B9:B12"/>
    <mergeCell ref="B13:B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4"/>
  <sheetViews>
    <sheetView workbookViewId="0">
      <selection activeCell="B4" sqref="B4"/>
    </sheetView>
  </sheetViews>
  <sheetFormatPr baseColWidth="10" defaultColWidth="9.140625" defaultRowHeight="15" x14ac:dyDescent="0.25"/>
  <cols>
    <col min="1" max="2" width="5.140625" customWidth="1"/>
    <col min="3" max="3" width="15.140625" style="1" bestFit="1" customWidth="1"/>
    <col min="4" max="4" width="24.42578125" style="1" bestFit="1" customWidth="1"/>
    <col min="5" max="5" width="13.7109375" style="1" customWidth="1"/>
    <col min="6" max="6" width="26" customWidth="1"/>
    <col min="7" max="7" width="8.5703125" style="2" customWidth="1"/>
    <col min="8" max="8" width="16" customWidth="1"/>
  </cols>
  <sheetData>
    <row r="4" spans="2:8" ht="56.25" x14ac:dyDescent="0.25">
      <c r="B4" s="5" t="s">
        <v>2</v>
      </c>
      <c r="C4" s="5" t="s">
        <v>3</v>
      </c>
      <c r="D4" s="12" t="s">
        <v>4</v>
      </c>
      <c r="E4" s="6" t="s">
        <v>11</v>
      </c>
      <c r="F4" s="4" t="s">
        <v>0</v>
      </c>
      <c r="H4" s="11" t="s">
        <v>15</v>
      </c>
    </row>
    <row r="5" spans="2:8" ht="24" x14ac:dyDescent="0.25">
      <c r="B5" s="3">
        <v>2023</v>
      </c>
      <c r="C5" s="3">
        <f>'[1]Lote 1'!C5+'[1]Lote 1'!C7</f>
        <v>606</v>
      </c>
      <c r="D5" s="13" t="s">
        <v>12</v>
      </c>
      <c r="E5" s="8">
        <v>1</v>
      </c>
      <c r="F5" s="9" t="s">
        <v>7</v>
      </c>
      <c r="H5" s="7">
        <v>0</v>
      </c>
    </row>
    <row r="6" spans="2:8" ht="24" x14ac:dyDescent="0.25">
      <c r="B6" s="3">
        <v>2024</v>
      </c>
      <c r="C6" s="3">
        <f>'[1]Lote 1'!C9+'[1]Lote 1'!C11</f>
        <v>595</v>
      </c>
      <c r="D6" s="13" t="s">
        <v>12</v>
      </c>
      <c r="E6" s="8">
        <v>1</v>
      </c>
      <c r="F6" s="9" t="s">
        <v>7</v>
      </c>
      <c r="H6" s="7">
        <v>0</v>
      </c>
    </row>
    <row r="7" spans="2:8" ht="24" x14ac:dyDescent="0.25">
      <c r="B7" s="3">
        <v>2025</v>
      </c>
      <c r="C7" s="3">
        <f>'[1]Lote 1'!C13+'[1]Lote 1'!C15</f>
        <v>335</v>
      </c>
      <c r="D7" s="13" t="s">
        <v>12</v>
      </c>
      <c r="E7" s="8">
        <v>1</v>
      </c>
      <c r="F7" s="9" t="s">
        <v>7</v>
      </c>
      <c r="H7" s="7">
        <v>0</v>
      </c>
    </row>
    <row r="8" spans="2:8" x14ac:dyDescent="0.25">
      <c r="H8" s="2"/>
    </row>
    <row r="9" spans="2:8" x14ac:dyDescent="0.25">
      <c r="B9" s="10" t="s">
        <v>10</v>
      </c>
      <c r="E9"/>
    </row>
    <row r="10" spans="2:8" x14ac:dyDescent="0.25">
      <c r="B10" s="10" t="s">
        <v>1</v>
      </c>
      <c r="E10"/>
    </row>
    <row r="11" spans="2:8" x14ac:dyDescent="0.25">
      <c r="H11" s="2"/>
    </row>
    <row r="12" spans="2:8" x14ac:dyDescent="0.25">
      <c r="H12" s="2"/>
    </row>
    <row r="13" spans="2:8" x14ac:dyDescent="0.25">
      <c r="H13" s="2"/>
    </row>
    <row r="14" spans="2:8" x14ac:dyDescent="0.25">
      <c r="H14" s="2"/>
    </row>
    <row r="15" spans="2:8" x14ac:dyDescent="0.25">
      <c r="D15" s="14"/>
      <c r="H15" s="2"/>
    </row>
    <row r="16" spans="2:8" x14ac:dyDescent="0.25">
      <c r="D16" s="14"/>
      <c r="H16" s="2"/>
    </row>
    <row r="17" spans="4:8" x14ac:dyDescent="0.25">
      <c r="D17" s="14"/>
      <c r="H17" s="2"/>
    </row>
    <row r="21" spans="4:8" x14ac:dyDescent="0.25">
      <c r="D21" s="15"/>
      <c r="E21" s="15"/>
      <c r="F21" s="16"/>
    </row>
    <row r="22" spans="4:8" x14ac:dyDescent="0.25">
      <c r="D22" s="15"/>
      <c r="E22" s="15"/>
      <c r="F22" s="16"/>
    </row>
    <row r="23" spans="4:8" x14ac:dyDescent="0.25">
      <c r="D23" s="15"/>
      <c r="E23" s="15"/>
      <c r="F23" s="16"/>
    </row>
    <row r="24" spans="4:8" x14ac:dyDescent="0.25">
      <c r="D24" s="15"/>
      <c r="E24" s="15"/>
      <c r="F2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4"/>
  <sheetViews>
    <sheetView workbookViewId="0">
      <selection activeCell="B4" sqref="B4"/>
    </sheetView>
  </sheetViews>
  <sheetFormatPr baseColWidth="10" defaultColWidth="9.140625" defaultRowHeight="15" x14ac:dyDescent="0.25"/>
  <cols>
    <col min="1" max="2" width="5.140625" customWidth="1"/>
    <col min="3" max="3" width="15.140625" style="1" bestFit="1" customWidth="1"/>
    <col min="4" max="4" width="24.42578125" style="1" bestFit="1" customWidth="1"/>
    <col min="5" max="5" width="13.7109375" style="1" customWidth="1"/>
    <col min="6" max="6" width="26" customWidth="1"/>
    <col min="7" max="7" width="8.5703125" style="2" customWidth="1"/>
    <col min="8" max="8" width="16" customWidth="1"/>
  </cols>
  <sheetData>
    <row r="4" spans="2:8" ht="56.25" x14ac:dyDescent="0.25">
      <c r="B4" s="5" t="s">
        <v>2</v>
      </c>
      <c r="C4" s="5" t="s">
        <v>3</v>
      </c>
      <c r="D4" s="12" t="s">
        <v>4</v>
      </c>
      <c r="E4" s="6" t="s">
        <v>11</v>
      </c>
      <c r="F4" s="4" t="s">
        <v>0</v>
      </c>
      <c r="H4" s="11" t="s">
        <v>15</v>
      </c>
    </row>
    <row r="5" spans="2:8" ht="24" x14ac:dyDescent="0.25">
      <c r="B5" s="3">
        <v>2023</v>
      </c>
      <c r="C5" s="3">
        <f>'[1]Lote 1'!C5+'[1]Lote 1'!C7</f>
        <v>606</v>
      </c>
      <c r="D5" s="13" t="s">
        <v>13</v>
      </c>
      <c r="E5" s="8">
        <v>1</v>
      </c>
      <c r="F5" s="9" t="s">
        <v>7</v>
      </c>
      <c r="H5" s="7">
        <v>0</v>
      </c>
    </row>
    <row r="6" spans="2:8" ht="24" x14ac:dyDescent="0.25">
      <c r="B6" s="3">
        <v>2024</v>
      </c>
      <c r="C6" s="3">
        <f>'[1]Lote 1'!C9+'[1]Lote 1'!C11</f>
        <v>595</v>
      </c>
      <c r="D6" s="13" t="s">
        <v>13</v>
      </c>
      <c r="E6" s="8">
        <v>1</v>
      </c>
      <c r="F6" s="9" t="s">
        <v>7</v>
      </c>
      <c r="H6" s="7">
        <v>0</v>
      </c>
    </row>
    <row r="7" spans="2:8" ht="24" x14ac:dyDescent="0.25">
      <c r="B7" s="3">
        <v>2025</v>
      </c>
      <c r="C7" s="3">
        <f>'[1]Lote 1'!C13+'[1]Lote 1'!C15</f>
        <v>335</v>
      </c>
      <c r="D7" s="13" t="s">
        <v>13</v>
      </c>
      <c r="E7" s="8">
        <v>1</v>
      </c>
      <c r="F7" s="9" t="s">
        <v>7</v>
      </c>
      <c r="H7" s="7">
        <v>0</v>
      </c>
    </row>
    <row r="8" spans="2:8" x14ac:dyDescent="0.25">
      <c r="H8" s="2"/>
    </row>
    <row r="9" spans="2:8" x14ac:dyDescent="0.25">
      <c r="B9" s="10" t="s">
        <v>10</v>
      </c>
      <c r="E9"/>
    </row>
    <row r="10" spans="2:8" x14ac:dyDescent="0.25">
      <c r="B10" s="10" t="s">
        <v>1</v>
      </c>
      <c r="E10"/>
    </row>
    <row r="11" spans="2:8" x14ac:dyDescent="0.25">
      <c r="H11" s="2"/>
    </row>
    <row r="12" spans="2:8" x14ac:dyDescent="0.25">
      <c r="H12" s="2"/>
    </row>
    <row r="13" spans="2:8" x14ac:dyDescent="0.25">
      <c r="H13" s="2"/>
    </row>
    <row r="14" spans="2:8" x14ac:dyDescent="0.25">
      <c r="H14" s="2"/>
    </row>
    <row r="15" spans="2:8" x14ac:dyDescent="0.25">
      <c r="D15" s="14"/>
      <c r="H15" s="2"/>
    </row>
    <row r="16" spans="2:8" x14ac:dyDescent="0.25">
      <c r="D16" s="14"/>
      <c r="H16" s="2"/>
    </row>
    <row r="17" spans="4:8" x14ac:dyDescent="0.25">
      <c r="D17" s="14"/>
      <c r="H17" s="2"/>
    </row>
    <row r="21" spans="4:8" x14ac:dyDescent="0.25">
      <c r="D21" s="15"/>
      <c r="E21" s="15"/>
      <c r="F21" s="16"/>
    </row>
    <row r="22" spans="4:8" x14ac:dyDescent="0.25">
      <c r="D22" s="15"/>
      <c r="E22" s="15"/>
      <c r="F22" s="16"/>
    </row>
    <row r="23" spans="4:8" x14ac:dyDescent="0.25">
      <c r="D23" s="15"/>
      <c r="E23" s="15"/>
      <c r="F23" s="16"/>
    </row>
    <row r="24" spans="4:8" x14ac:dyDescent="0.25">
      <c r="D24" s="15"/>
      <c r="E24" s="15"/>
      <c r="F24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4"/>
  <sheetViews>
    <sheetView workbookViewId="0">
      <selection activeCell="B4" sqref="B4"/>
    </sheetView>
  </sheetViews>
  <sheetFormatPr baseColWidth="10" defaultColWidth="9.140625" defaultRowHeight="15" x14ac:dyDescent="0.25"/>
  <cols>
    <col min="1" max="2" width="5.140625" customWidth="1"/>
    <col min="3" max="3" width="15.140625" style="1" bestFit="1" customWidth="1"/>
    <col min="4" max="4" width="24.42578125" style="1" bestFit="1" customWidth="1"/>
    <col min="5" max="5" width="13.7109375" style="1" customWidth="1"/>
    <col min="6" max="6" width="26" customWidth="1"/>
    <col min="7" max="7" width="8.5703125" style="2" customWidth="1"/>
    <col min="8" max="8" width="16" customWidth="1"/>
  </cols>
  <sheetData>
    <row r="4" spans="2:8" ht="56.25" x14ac:dyDescent="0.25">
      <c r="B4" s="5" t="s">
        <v>2</v>
      </c>
      <c r="C4" s="5" t="s">
        <v>3</v>
      </c>
      <c r="D4" s="12" t="s">
        <v>4</v>
      </c>
      <c r="E4" s="6" t="s">
        <v>11</v>
      </c>
      <c r="F4" s="4" t="s">
        <v>0</v>
      </c>
      <c r="H4" s="11" t="s">
        <v>15</v>
      </c>
    </row>
    <row r="5" spans="2:8" ht="24" x14ac:dyDescent="0.25">
      <c r="B5" s="3">
        <v>2023</v>
      </c>
      <c r="C5" s="3">
        <f>'[1]Lote 1'!C7</f>
        <v>181</v>
      </c>
      <c r="D5" s="13" t="s">
        <v>14</v>
      </c>
      <c r="E5" s="8">
        <v>1</v>
      </c>
      <c r="F5" s="9" t="s">
        <v>7</v>
      </c>
      <c r="H5" s="7">
        <v>0</v>
      </c>
    </row>
    <row r="6" spans="2:8" ht="24" x14ac:dyDescent="0.25">
      <c r="B6" s="3">
        <v>2024</v>
      </c>
      <c r="C6" s="3">
        <f>'[1]Lote 1'!C11</f>
        <v>175</v>
      </c>
      <c r="D6" s="13" t="s">
        <v>14</v>
      </c>
      <c r="E6" s="8">
        <v>1</v>
      </c>
      <c r="F6" s="9" t="s">
        <v>7</v>
      </c>
      <c r="H6" s="7">
        <v>0</v>
      </c>
    </row>
    <row r="7" spans="2:8" ht="24" x14ac:dyDescent="0.25">
      <c r="B7" s="3">
        <v>2025</v>
      </c>
      <c r="C7" s="3">
        <f>'[1]Lote 1'!C15</f>
        <v>95</v>
      </c>
      <c r="D7" s="13" t="s">
        <v>14</v>
      </c>
      <c r="E7" s="8">
        <v>1</v>
      </c>
      <c r="F7" s="9" t="s">
        <v>7</v>
      </c>
      <c r="H7" s="7">
        <v>0</v>
      </c>
    </row>
    <row r="8" spans="2:8" x14ac:dyDescent="0.25">
      <c r="H8" s="2"/>
    </row>
    <row r="9" spans="2:8" x14ac:dyDescent="0.25">
      <c r="B9" s="10" t="s">
        <v>10</v>
      </c>
      <c r="E9"/>
    </row>
    <row r="10" spans="2:8" x14ac:dyDescent="0.25">
      <c r="B10" s="10" t="s">
        <v>1</v>
      </c>
      <c r="E10"/>
    </row>
    <row r="11" spans="2:8" x14ac:dyDescent="0.25">
      <c r="H11" s="2"/>
    </row>
    <row r="12" spans="2:8" x14ac:dyDescent="0.25">
      <c r="H12" s="2"/>
    </row>
    <row r="13" spans="2:8" x14ac:dyDescent="0.25">
      <c r="H13" s="2"/>
    </row>
    <row r="14" spans="2:8" x14ac:dyDescent="0.25">
      <c r="H14" s="2"/>
    </row>
    <row r="15" spans="2:8" x14ac:dyDescent="0.25">
      <c r="D15" s="14"/>
      <c r="H15" s="2"/>
    </row>
    <row r="16" spans="2:8" x14ac:dyDescent="0.25">
      <c r="D16" s="14"/>
      <c r="H16" s="2"/>
    </row>
    <row r="17" spans="4:8" x14ac:dyDescent="0.25">
      <c r="D17" s="14"/>
      <c r="H17" s="2"/>
    </row>
    <row r="21" spans="4:8" x14ac:dyDescent="0.25">
      <c r="D21" s="15"/>
      <c r="E21" s="15"/>
      <c r="F21" s="16"/>
    </row>
    <row r="22" spans="4:8" x14ac:dyDescent="0.25">
      <c r="D22" s="15"/>
      <c r="E22" s="15"/>
      <c r="F22" s="16"/>
    </row>
    <row r="23" spans="4:8" x14ac:dyDescent="0.25">
      <c r="D23" s="15"/>
      <c r="E23" s="15"/>
      <c r="F23" s="16"/>
    </row>
    <row r="24" spans="4:8" x14ac:dyDescent="0.25">
      <c r="D24" s="15"/>
      <c r="E24" s="15"/>
      <c r="F24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2023-04-28T06:25:31Z</dcterms:modified>
</cp:coreProperties>
</file>