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Infraestructuras-TV\OBRAS-PRESUPUESTOS\Obras 2022\04.- Encargo Renovación Equipamiento TDT\01.- TDT\03.- Renove IP-ASI\"/>
    </mc:Choice>
  </mc:AlternateContent>
  <bookViews>
    <workbookView xWindow="1905" yWindow="150" windowWidth="12510" windowHeight="8850"/>
  </bookViews>
  <sheets>
    <sheet name="Puntuación aspectos técnicos" sheetId="1" r:id="rId1"/>
    <sheet name="Hoja1" sheetId="2" r:id="rId2"/>
  </sheets>
  <calcPr calcId="162913"/>
</workbook>
</file>

<file path=xl/calcChain.xml><?xml version="1.0" encoding="utf-8"?>
<calcChain xmlns="http://schemas.openxmlformats.org/spreadsheetml/2006/main">
  <c r="F18" i="1" l="1"/>
  <c r="D10" i="1" l="1"/>
  <c r="D8" i="1"/>
  <c r="D5" i="1"/>
  <c r="D6" i="1"/>
  <c r="D4" i="1"/>
  <c r="H18" i="1" l="1"/>
  <c r="J18" i="1"/>
</calcChain>
</file>

<file path=xl/sharedStrings.xml><?xml version="1.0" encoding="utf-8"?>
<sst xmlns="http://schemas.openxmlformats.org/spreadsheetml/2006/main" count="67" uniqueCount="50">
  <si>
    <t>Criterio de valoración</t>
  </si>
  <si>
    <t>Cumple / No cumple</t>
  </si>
  <si>
    <t>Justificación</t>
  </si>
  <si>
    <t>Fórmulas de valoración numéricas aspectos técnicos</t>
  </si>
  <si>
    <t>Descripción</t>
  </si>
  <si>
    <t>Factor de ponderación</t>
  </si>
  <si>
    <t>Valoración numérica</t>
  </si>
  <si>
    <t>Se considerará max el valor más alto entre las ofertas</t>
  </si>
  <si>
    <t>N5 
(valor=max)</t>
  </si>
  <si>
    <t>N4 
(max&gt;valor&gt;=0,75max)</t>
  </si>
  <si>
    <t>N3 
(0,75max&gt;valor&gt;=0,5max)</t>
  </si>
  <si>
    <t>N2 
(0,5max&gt;valor&gt;=0,25max)</t>
  </si>
  <si>
    <t>N1 
(0,25max&gt;valor)</t>
  </si>
  <si>
    <t>Ponderación lineal</t>
  </si>
  <si>
    <t>La evaluación de la fórmula se realizará referenciada al máximo valor presentado en todas las ofertas. Los niveles de puntuación obedecerán una progresión lineal</t>
  </si>
  <si>
    <t>Ponderación no lineal</t>
  </si>
  <si>
    <t>La evaluación de la fórmula se realizará referenciada al máximo valor presentado en todas las ofertas.Los niveles de puntuación obedecerán una progresión no lineal que favorecerá al valor máximo</t>
  </si>
  <si>
    <t>Valoración de cualidad</t>
  </si>
  <si>
    <t>se valora el grado de adecuación a los criterios indicados</t>
  </si>
  <si>
    <t>Excelente</t>
  </si>
  <si>
    <t>Muy significativa</t>
  </si>
  <si>
    <t>Significativa</t>
  </si>
  <si>
    <t>Algo significativa</t>
  </si>
  <si>
    <t>No significativa</t>
  </si>
  <si>
    <t>Cumplimiento</t>
  </si>
  <si>
    <t>cumple=1, no cumple=0</t>
  </si>
  <si>
    <t>PUNTUACIÓN OBTENIDA</t>
  </si>
  <si>
    <t>empresa</t>
  </si>
  <si>
    <t>- V</t>
  </si>
  <si>
    <t>Puntos</t>
  </si>
  <si>
    <t>CONMUTADOR AUTOMÁTICO PARA SEÑAL DVB-ASI Y DVB- IP</t>
  </si>
  <si>
    <t>Equipamiento IP-ASI</t>
  </si>
  <si>
    <t>Posibilidad de establecer la prioridad de los canales de entrada.</t>
  </si>
  <si>
    <t>Ecualización automática de las entradas DVB-ASI</t>
  </si>
  <si>
    <t>Indicadores de fallo en panel frontal para cada uno de los canales de entrada.</t>
  </si>
  <si>
    <t>Controladora de comunicaciones y alarmas</t>
  </si>
  <si>
    <t>Registro en fichero interno de los cambios de estado de los módulos que se encuentren instalados en el chasis</t>
  </si>
  <si>
    <t>Alimentación</t>
  </si>
  <si>
    <t>Indicador de funcionamiento en el panel frontal.</t>
  </si>
  <si>
    <r>
      <t>6- V</t>
    </r>
    <r>
      <rPr>
        <b/>
        <sz val="10"/>
        <color theme="1"/>
        <rFont val="Calibri"/>
        <family val="2"/>
      </rPr>
      <t> </t>
    </r>
  </si>
  <si>
    <t>Ampliación a 5 años del plazo del plazo mínimo de garantía de los equipos suministrados exigido en los requerimientos generales obligatorios.</t>
  </si>
  <si>
    <t>7-.V</t>
  </si>
  <si>
    <t>Ampliación del plazo mínimo de garantía de los equipos suministrados hasta cubrir todo el ciclo de vida del producto.</t>
  </si>
  <si>
    <r>
      <t>8- V</t>
    </r>
    <r>
      <rPr>
        <b/>
        <sz val="10"/>
        <color theme="1"/>
        <rFont val="Calibri"/>
        <family val="2"/>
      </rPr>
      <t> </t>
    </r>
  </si>
  <si>
    <t>Ampliación de los servicios de soporte de los equipos suministrados más allá de los indicados en los términos expuestos en los requerimientos generales obligatorios.</t>
  </si>
  <si>
    <r>
      <t>9- V</t>
    </r>
    <r>
      <rPr>
        <b/>
        <sz val="10"/>
        <color theme="1"/>
        <rFont val="Calibri"/>
        <family val="2"/>
      </rPr>
      <t> </t>
    </r>
  </si>
  <si>
    <t>Ampliación del horario de soporte de los equipos suministrados más allá de los indicados en los términos expuestos en los requerimientos generales obligatorios</t>
  </si>
  <si>
    <t xml:space="preserve">Gestión de reparaciones </t>
  </si>
  <si>
    <t>10-.V</t>
  </si>
  <si>
    <t>Reducción del plazo de gestión de reparaciones, mediante el envío de componentes o equipos de reemplazo de los averiados en un plazo inferior a 1 semana desde la tramitación de la orden de reparación.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</si>
</sst>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0"/>
      <name val="Verdana"/>
      <family val="2"/>
    </font>
    <font>
      <sz val="11"/>
      <color theme="1"/>
      <name val="Verdana"/>
      <family val="2"/>
    </font>
    <font>
      <sz val="10"/>
      <name val="Verdana"/>
      <family val="2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1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A6A6A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Font="1" applyAlignment="1">
      <alignment horizontal="left" vertical="top" wrapText="1"/>
    </xf>
    <xf numFmtId="0" fontId="0" fillId="0" borderId="0" xfId="0" applyFont="1"/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left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left" vertical="top" wrapText="1"/>
    </xf>
    <xf numFmtId="0" fontId="3" fillId="0" borderId="0" xfId="0" applyFont="1"/>
    <xf numFmtId="49" fontId="3" fillId="4" borderId="0" xfId="0" applyNumberFormat="1" applyFont="1" applyFill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3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/>
    </xf>
    <xf numFmtId="0" fontId="8" fillId="3" borderId="2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49" fontId="0" fillId="0" borderId="0" xfId="0" applyNumberFormat="1" applyFont="1"/>
    <xf numFmtId="0" fontId="8" fillId="3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3" fillId="8" borderId="6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13" fillId="8" borderId="5" xfId="0" applyFont="1" applyFill="1" applyBorder="1" applyAlignment="1">
      <alignment vertical="center" wrapText="1"/>
    </xf>
    <xf numFmtId="0" fontId="12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19"/>
  <sheetViews>
    <sheetView tabSelected="1" topLeftCell="C1" zoomScaleNormal="100" workbookViewId="0">
      <selection activeCell="E23" sqref="E23"/>
    </sheetView>
  </sheetViews>
  <sheetFormatPr baseColWidth="10" defaultColWidth="11.42578125" defaultRowHeight="15" x14ac:dyDescent="0.25"/>
  <cols>
    <col min="1" max="1" width="3" style="2" hidden="1" customWidth="1"/>
    <col min="2" max="2" width="3.42578125" style="2" hidden="1" customWidth="1"/>
    <col min="3" max="3" width="6.7109375" style="2" customWidth="1"/>
    <col min="4" max="4" width="4.7109375" style="17" customWidth="1"/>
    <col min="5" max="5" width="88.85546875" style="1" customWidth="1"/>
    <col min="6" max="6" width="7.85546875" style="29" customWidth="1"/>
    <col min="7" max="7" width="14.7109375" style="2" customWidth="1"/>
    <col min="8" max="8" width="10.5703125" style="17" customWidth="1"/>
    <col min="9" max="9" width="29.42578125" style="4" customWidth="1"/>
    <col min="10" max="10" width="12.140625" style="17" customWidth="1"/>
    <col min="11" max="11" width="25.85546875" style="2" customWidth="1"/>
    <col min="12" max="16384" width="11.42578125" style="2"/>
  </cols>
  <sheetData>
    <row r="2" spans="1:11" s="7" customFormat="1" ht="31.5" x14ac:dyDescent="0.25">
      <c r="D2" s="23"/>
      <c r="E2" s="8" t="s">
        <v>31</v>
      </c>
      <c r="F2" s="8" t="s">
        <v>29</v>
      </c>
      <c r="G2" s="9" t="s">
        <v>0</v>
      </c>
      <c r="H2" s="9" t="s">
        <v>27</v>
      </c>
      <c r="I2" s="9" t="s">
        <v>2</v>
      </c>
      <c r="J2" s="9" t="s">
        <v>27</v>
      </c>
      <c r="K2" s="9" t="s">
        <v>2</v>
      </c>
    </row>
    <row r="3" spans="1:11" x14ac:dyDescent="0.25">
      <c r="D3" s="11"/>
      <c r="E3" s="6" t="s">
        <v>30</v>
      </c>
      <c r="F3" s="11"/>
      <c r="G3" s="5"/>
      <c r="H3" s="11"/>
      <c r="I3" s="6"/>
      <c r="J3" s="11"/>
      <c r="K3" s="6"/>
    </row>
    <row r="4" spans="1:11" ht="25.5" x14ac:dyDescent="0.25">
      <c r="A4" s="2">
        <v>1</v>
      </c>
      <c r="B4" s="27" t="s">
        <v>28</v>
      </c>
      <c r="D4" s="24" t="str">
        <f>CONCATENATE(A4,B4)</f>
        <v>1- V</v>
      </c>
      <c r="E4" s="26" t="s">
        <v>32</v>
      </c>
      <c r="F4" s="21">
        <v>1</v>
      </c>
      <c r="G4" s="10" t="s">
        <v>1</v>
      </c>
      <c r="H4" s="22"/>
      <c r="I4" s="25"/>
      <c r="J4" s="21"/>
      <c r="K4" s="25"/>
    </row>
    <row r="5" spans="1:11" ht="25.5" x14ac:dyDescent="0.25">
      <c r="A5" s="2">
        <v>2</v>
      </c>
      <c r="B5" s="27" t="s">
        <v>28</v>
      </c>
      <c r="D5" s="24" t="str">
        <f t="shared" ref="D5:D10" si="0">CONCATENATE(A5,B5)</f>
        <v>2- V</v>
      </c>
      <c r="E5" s="26" t="s">
        <v>33</v>
      </c>
      <c r="F5" s="21">
        <v>2</v>
      </c>
      <c r="G5" s="10" t="s">
        <v>1</v>
      </c>
      <c r="H5" s="22"/>
      <c r="I5" s="25"/>
      <c r="J5" s="21"/>
      <c r="K5" s="25"/>
    </row>
    <row r="6" spans="1:11" ht="25.5" x14ac:dyDescent="0.25">
      <c r="A6" s="2">
        <v>3</v>
      </c>
      <c r="B6" s="27" t="s">
        <v>28</v>
      </c>
      <c r="D6" s="24" t="str">
        <f t="shared" si="0"/>
        <v>3- V</v>
      </c>
      <c r="E6" s="26" t="s">
        <v>34</v>
      </c>
      <c r="F6" s="21">
        <v>1</v>
      </c>
      <c r="G6" s="10" t="s">
        <v>1</v>
      </c>
      <c r="H6" s="22"/>
      <c r="I6" s="25"/>
      <c r="J6" s="21"/>
      <c r="K6" s="25"/>
    </row>
    <row r="7" spans="1:11" x14ac:dyDescent="0.25">
      <c r="B7" s="27" t="s">
        <v>28</v>
      </c>
      <c r="D7" s="11"/>
      <c r="E7" s="6" t="s">
        <v>35</v>
      </c>
      <c r="F7" s="11"/>
      <c r="G7" s="5"/>
      <c r="H7" s="11"/>
      <c r="I7" s="6"/>
      <c r="J7" s="11"/>
      <c r="K7" s="6"/>
    </row>
    <row r="8" spans="1:11" ht="30" x14ac:dyDescent="0.25">
      <c r="A8" s="2">
        <v>4</v>
      </c>
      <c r="B8" s="27" t="s">
        <v>28</v>
      </c>
      <c r="D8" s="24" t="str">
        <f t="shared" si="0"/>
        <v>4- V</v>
      </c>
      <c r="E8" s="26" t="s">
        <v>36</v>
      </c>
      <c r="F8" s="21">
        <v>1</v>
      </c>
      <c r="G8" s="10" t="s">
        <v>1</v>
      </c>
      <c r="H8" s="22"/>
      <c r="I8" s="25"/>
      <c r="J8" s="21"/>
      <c r="K8" s="25"/>
    </row>
    <row r="9" spans="1:11" x14ac:dyDescent="0.25">
      <c r="B9" s="27" t="s">
        <v>28</v>
      </c>
      <c r="D9" s="11"/>
      <c r="E9" s="6" t="s">
        <v>37</v>
      </c>
      <c r="F9" s="11"/>
      <c r="G9" s="5"/>
      <c r="H9" s="11"/>
      <c r="I9" s="6"/>
      <c r="J9" s="11"/>
      <c r="K9" s="6"/>
    </row>
    <row r="10" spans="1:11" ht="25.5" x14ac:dyDescent="0.25">
      <c r="A10" s="2">
        <v>5</v>
      </c>
      <c r="B10" s="27" t="s">
        <v>28</v>
      </c>
      <c r="D10" s="24" t="str">
        <f t="shared" si="0"/>
        <v>5- V</v>
      </c>
      <c r="E10" s="26" t="s">
        <v>38</v>
      </c>
      <c r="F10" s="33">
        <v>1</v>
      </c>
      <c r="G10" s="10" t="s">
        <v>1</v>
      </c>
      <c r="H10" s="22"/>
      <c r="I10" s="25"/>
      <c r="J10" s="21"/>
      <c r="K10" s="25"/>
    </row>
    <row r="11" spans="1:11" ht="30" x14ac:dyDescent="0.25">
      <c r="B11" s="27"/>
      <c r="D11" s="24" t="s">
        <v>39</v>
      </c>
      <c r="E11" s="34" t="s">
        <v>40</v>
      </c>
      <c r="F11" s="30">
        <v>1</v>
      </c>
      <c r="G11" s="10" t="s">
        <v>13</v>
      </c>
      <c r="H11" s="22"/>
      <c r="I11" s="25"/>
      <c r="J11" s="21"/>
      <c r="K11" s="25"/>
    </row>
    <row r="12" spans="1:11" ht="30" x14ac:dyDescent="0.25">
      <c r="B12" s="27"/>
      <c r="D12" s="24" t="s">
        <v>41</v>
      </c>
      <c r="E12" s="34" t="s">
        <v>42</v>
      </c>
      <c r="F12" s="30">
        <v>1</v>
      </c>
      <c r="G12" s="10" t="s">
        <v>13</v>
      </c>
      <c r="H12" s="22"/>
      <c r="I12" s="25"/>
      <c r="J12" s="21"/>
      <c r="K12" s="25"/>
    </row>
    <row r="13" spans="1:11" ht="30" x14ac:dyDescent="0.25">
      <c r="B13" s="27"/>
      <c r="D13" s="24" t="s">
        <v>43</v>
      </c>
      <c r="E13" s="34" t="s">
        <v>44</v>
      </c>
      <c r="F13" s="30">
        <v>0.5</v>
      </c>
      <c r="G13" s="10" t="s">
        <v>13</v>
      </c>
      <c r="H13" s="22"/>
      <c r="I13" s="25"/>
      <c r="J13" s="21"/>
      <c r="K13" s="25"/>
    </row>
    <row r="14" spans="1:11" ht="30" x14ac:dyDescent="0.25">
      <c r="B14" s="27"/>
      <c r="D14" s="24" t="s">
        <v>45</v>
      </c>
      <c r="E14" s="34" t="s">
        <v>46</v>
      </c>
      <c r="F14" s="30">
        <v>0.5</v>
      </c>
      <c r="G14" s="10" t="s">
        <v>13</v>
      </c>
      <c r="H14" s="22"/>
      <c r="I14" s="25"/>
      <c r="J14" s="21"/>
      <c r="K14" s="25"/>
    </row>
    <row r="15" spans="1:11" ht="19.5" thickBot="1" x14ac:dyDescent="0.3">
      <c r="B15" s="27"/>
      <c r="D15" s="31"/>
      <c r="E15" s="35" t="s">
        <v>47</v>
      </c>
      <c r="F15" s="30"/>
      <c r="G15" s="10"/>
      <c r="H15" s="22"/>
      <c r="I15" s="25"/>
      <c r="J15" s="21"/>
      <c r="K15" s="25"/>
    </row>
    <row r="16" spans="1:11" ht="25.5" x14ac:dyDescent="0.25">
      <c r="B16" s="27"/>
      <c r="D16" s="24" t="s">
        <v>48</v>
      </c>
      <c r="E16" s="36" t="s">
        <v>49</v>
      </c>
      <c r="F16" s="30">
        <v>1</v>
      </c>
      <c r="G16" s="10" t="s">
        <v>13</v>
      </c>
      <c r="H16" s="22"/>
      <c r="I16" s="25"/>
      <c r="J16" s="21"/>
      <c r="K16" s="25"/>
    </row>
    <row r="17" spans="5:10" ht="15.75" thickBot="1" x14ac:dyDescent="0.3">
      <c r="E17" s="3"/>
      <c r="F17" s="17"/>
    </row>
    <row r="18" spans="5:10" ht="19.5" thickBot="1" x14ac:dyDescent="0.35">
      <c r="E18" s="18" t="s">
        <v>26</v>
      </c>
      <c r="F18" s="28">
        <f>SUM(F4:F17)</f>
        <v>10</v>
      </c>
      <c r="G18" s="19"/>
      <c r="H18" s="20">
        <f>SUM(H4:H10)</f>
        <v>0</v>
      </c>
      <c r="I18" s="19"/>
      <c r="J18" s="20">
        <f>SUM(J4:J10)</f>
        <v>0</v>
      </c>
    </row>
    <row r="19" spans="5:10" x14ac:dyDescent="0.25">
      <c r="E19" s="3"/>
      <c r="F19" s="17"/>
      <c r="H19" s="11"/>
      <c r="J19" s="11"/>
    </row>
  </sheetData>
  <pageMargins left="0.7" right="0.7" top="0.75" bottom="0.75" header="0.3" footer="0.3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A3" sqref="A3"/>
    </sheetView>
  </sheetViews>
  <sheetFormatPr baseColWidth="10" defaultColWidth="18" defaultRowHeight="15" x14ac:dyDescent="0.25"/>
  <cols>
    <col min="2" max="2" width="64.28515625" customWidth="1"/>
  </cols>
  <sheetData>
    <row r="1" spans="1:7" ht="63.75" x14ac:dyDescent="0.25">
      <c r="A1" s="12" t="s">
        <v>3</v>
      </c>
      <c r="B1" s="12" t="s">
        <v>4</v>
      </c>
      <c r="C1" s="32" t="s">
        <v>5</v>
      </c>
      <c r="D1" s="32"/>
      <c r="E1" s="32"/>
      <c r="F1" s="32"/>
      <c r="G1" s="32"/>
    </row>
    <row r="2" spans="1:7" ht="38.25" x14ac:dyDescent="0.25">
      <c r="A2" s="13" t="s">
        <v>6</v>
      </c>
      <c r="B2" s="13" t="s">
        <v>7</v>
      </c>
      <c r="C2" s="14" t="s">
        <v>8</v>
      </c>
      <c r="D2" s="14" t="s">
        <v>9</v>
      </c>
      <c r="E2" s="14" t="s">
        <v>10</v>
      </c>
      <c r="F2" s="14" t="s">
        <v>11</v>
      </c>
      <c r="G2" s="14" t="s">
        <v>12</v>
      </c>
    </row>
    <row r="3" spans="1:7" ht="42.75" x14ac:dyDescent="0.25">
      <c r="A3" s="13" t="s">
        <v>13</v>
      </c>
      <c r="B3" s="13" t="s">
        <v>14</v>
      </c>
      <c r="C3" s="15">
        <v>1</v>
      </c>
      <c r="D3" s="15">
        <v>0.75</v>
      </c>
      <c r="E3" s="15">
        <v>0.5</v>
      </c>
      <c r="F3" s="15">
        <v>0.25</v>
      </c>
      <c r="G3" s="15">
        <v>0</v>
      </c>
    </row>
    <row r="4" spans="1:7" ht="57" x14ac:dyDescent="0.25">
      <c r="A4" s="13" t="s">
        <v>15</v>
      </c>
      <c r="B4" s="13" t="s">
        <v>16</v>
      </c>
      <c r="C4" s="15">
        <v>1</v>
      </c>
      <c r="D4" s="15">
        <v>0.4</v>
      </c>
      <c r="E4" s="15">
        <v>0.2</v>
      </c>
      <c r="F4" s="15">
        <v>0.1</v>
      </c>
      <c r="G4" s="15">
        <v>0</v>
      </c>
    </row>
    <row r="5" spans="1:7" ht="28.5" x14ac:dyDescent="0.25">
      <c r="A5" s="13" t="s">
        <v>17</v>
      </c>
      <c r="B5" s="13" t="s">
        <v>18</v>
      </c>
      <c r="C5" s="14" t="s">
        <v>19</v>
      </c>
      <c r="D5" s="14" t="s">
        <v>20</v>
      </c>
      <c r="E5" s="14" t="s">
        <v>21</v>
      </c>
      <c r="F5" s="14" t="s">
        <v>22</v>
      </c>
      <c r="G5" s="14" t="s">
        <v>23</v>
      </c>
    </row>
    <row r="6" spans="1:7" x14ac:dyDescent="0.25">
      <c r="A6" s="13" t="s">
        <v>24</v>
      </c>
      <c r="B6" s="13" t="s">
        <v>25</v>
      </c>
      <c r="C6" s="15">
        <v>1</v>
      </c>
      <c r="D6" s="16"/>
      <c r="E6" s="16"/>
      <c r="F6" s="16"/>
      <c r="G6" s="15">
        <v>0</v>
      </c>
    </row>
  </sheetData>
  <mergeCells count="1">
    <mergeCell ref="C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Puntuación aspectos técnicos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Agorreta Malumbres, Jorge (Conasa-Sistemas)</dc:creator>
  <cp:lastModifiedBy>d690307</cp:lastModifiedBy>
  <cp:lastPrinted>2018-05-14T12:25:54Z</cp:lastPrinted>
  <dcterms:created xsi:type="dcterms:W3CDTF">2017-06-06T11:18:42Z</dcterms:created>
  <dcterms:modified xsi:type="dcterms:W3CDTF">2022-09-08T07:23:23Z</dcterms:modified>
</cp:coreProperties>
</file>