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nfraestructuras-TV\OBRAS-PRESUPUESTOS\Obras 2022\04.- Encargo Renovación Equipamiento TDT\01.- TDT\03.- Renove IP-ASI\Docs a Publicar para Licitacion\"/>
    </mc:Choice>
  </mc:AlternateContent>
  <bookViews>
    <workbookView xWindow="2220" yWindow="-270" windowWidth="12510" windowHeight="8850"/>
  </bookViews>
  <sheets>
    <sheet name="Puntuación aspectos técnicos" sheetId="1" r:id="rId1"/>
  </sheets>
  <calcPr calcId="162913"/>
</workbook>
</file>

<file path=xl/calcChain.xml><?xml version="1.0" encoding="utf-8"?>
<calcChain xmlns="http://schemas.openxmlformats.org/spreadsheetml/2006/main">
  <c r="E17" i="1" l="1"/>
  <c r="E16" i="1"/>
  <c r="E15" i="1"/>
  <c r="E11" i="1"/>
  <c r="E5" i="1" l="1"/>
  <c r="E6" i="1"/>
  <c r="E7" i="1"/>
  <c r="E8" i="1"/>
  <c r="E9" i="1"/>
  <c r="E10" i="1"/>
  <c r="E12" i="1"/>
  <c r="E13" i="1"/>
  <c r="E14" i="1"/>
</calcChain>
</file>

<file path=xl/sharedStrings.xml><?xml version="1.0" encoding="utf-8"?>
<sst xmlns="http://schemas.openxmlformats.org/spreadsheetml/2006/main" count="86" uniqueCount="56">
  <si>
    <t>¿cumple?</t>
  </si>
  <si>
    <t>Justificación</t>
  </si>
  <si>
    <t>-</t>
  </si>
  <si>
    <t>O</t>
  </si>
  <si>
    <t>Equipamiento IP-ASI</t>
  </si>
  <si>
    <t>Controladora de comunicaciones y alarmas</t>
  </si>
  <si>
    <t>Alimentación</t>
  </si>
  <si>
    <t>Conmutador automático seamless de señales de Transport Stream DVB.</t>
  </si>
  <si>
    <t xml:space="preserve">Detección de fallos en dos canales y seleccionar uno de ellos para encaminarlo a la salida en cada momento, atendiendo al modo de conmutación, al estado de fallo y a la prioridad que se haya asignado a cada canal </t>
  </si>
  <si>
    <t>Análisis de criterios de fallo de los canales de entrada son los definidos en la tabla First priority de la norma ETSI TR 101 290 V1.2.1 junto con la presencia de sincronismo de megatrama en  modo DVB-T.</t>
  </si>
  <si>
    <t>Modos de conmutación : Automático, Semiautomático, Manual</t>
  </si>
  <si>
    <t>Un puerto Ethernet 10/100 Mbit/s para conectarse a red de gestión con  funcionamiento Autonegociación de velocidad, full duplex/half duplex</t>
  </si>
  <si>
    <t>Control y supervisión remota a través de un módulo de comunicaciones</t>
  </si>
  <si>
    <t>Rango de tensiones nominales 100  a 240 VAC ± 10 %</t>
  </si>
  <si>
    <t>Interfaz web de gestión remota.</t>
  </si>
  <si>
    <t>Los equipos suministrados deben poder ser gestionados de manera centralizada y sin pérdida de funcionalidad mediante las herramientas de que Nasertic dispone en la actualidad: CA Spectrum Infrastructure Manager y CA Performance Center (compatibles con snmp v1, v2 y v3). El licitador deberá aportar sin coste adicional alguno el árbol MIB SNMP del equipamiento ofertado para su posterior integración con el sistema de gestión mencionado anteriormente.</t>
  </si>
  <si>
    <t xml:space="preserve"> Todo el equipamiento suministrado deberá poder ser gestionado vía línea de comandos mediante web, telnet y ssh con diferentes perfiles de usuario</t>
  </si>
  <si>
    <t>1-O</t>
  </si>
  <si>
    <t>Junto con los equipos, se permitirá el acceso a la versión del sistema operativo más actualizada y estable que se conozca, la cual implementará todas las funcionalidades obligatorias especificadas.</t>
  </si>
  <si>
    <t xml:space="preserve">La utilización de todas aquellas funcionalidades asociadas a requisitos establecidos como obligatorios en el presente pliego, podrán disfrutarse sin necesidad de adquirir licencias adicionales. </t>
  </si>
  <si>
    <t>El fabricante de los equipos proporcionará a NASERTIC información sobre el versionado del software, informando mediante notas los bugs corregidos y los cambios funcionales si los hubiera.</t>
  </si>
  <si>
    <t>Se debe garantizar la interoperabilidad de los equipos con otros fabricantes de los protocolos y servicios especificados en el presente capítulo.</t>
  </si>
  <si>
    <t>Todos los equipos suministrados para cada tipología solicitada en cada caso deberán ser del mismo fabricante y modelo, y deberán venir equipados con idéntica configuración de hardware y software.</t>
  </si>
  <si>
    <t>Los equipos deberán poder instalarse en un rack estándar de 19”, con una altura máxima de 2 RU y profundidad máxima de 45 cms.</t>
  </si>
  <si>
    <t>Los equipos deberán venir equipados con los cables/conectores de conexión al suministro eléctrico necesarios para poder alimentar el equipo, bien sea mediante alimentación en corriente alterna o en corriente continua. Por tanto, el suministro deberá incluir todos aquellos accesorios (módulos, cables, conectores, ...) necesarios para alimentar el equipo en las condiciones de suministro que se especifican en cada caso.</t>
  </si>
  <si>
    <t xml:space="preserve">Ciclo de vida del producto:Toda los equipos suministrados deberán contar con una hoja de ruta de evolución de producto abierta, y en ningún caso se admitirá que estén incluidos en procesos de descatalogación, discontinuidad o fin de vida del fabricante. </t>
  </si>
  <si>
    <t>Requisitos Generales Básicos</t>
  </si>
  <si>
    <t xml:space="preserve">Garantía: Todos los equipos suministrados contarán con un período de garantía mínimo, de los equipos y del software asociado, de 2 años, a contar a partir de la recepción del suministro por parte de NASERTIC.
La garantía incluye a los equipos, al software y a las configuraciones suministradas, en este último caso cuando las haya.
</t>
  </si>
  <si>
    <t>Soporte. El adjudicatario prestará los siguientes servicios de soporte durante todo el ciclo de vida de producto, desde su suministro hasta el momento en que se produzca la discontinuación de la evolución del producto</t>
  </si>
  <si>
    <t>Gestión de reparaciones: El licitador, pondrá a disposición de NASERTIC un servicio de Gestión Centralizada de Reparaciones, a través del cual se canalizará y coordinará la reparación de cualquier componente averiado, de tal forma que la sustitución/recambio de piezas averiadas se lleve a efecto en un periodo máximo de 20 días laborables.</t>
  </si>
  <si>
    <t>Documentación. El contratista deberá entregar a la finalización de los trabajos la correspondiente documentación de los suministros realizados.</t>
  </si>
  <si>
    <t>15-O</t>
  </si>
  <si>
    <t>16-O</t>
  </si>
  <si>
    <t>17-O</t>
  </si>
  <si>
    <t>Señal DVB-ASI</t>
  </si>
  <si>
    <t>- Formato de señal según norma EN 50083-9</t>
  </si>
  <si>
    <t>18-O</t>
  </si>
  <si>
    <t>Señal DVB-IP</t>
  </si>
  <si>
    <t>- Según normas SMPTE 2022-1 y SMPTE 2022-2</t>
  </si>
  <si>
    <t>19-O</t>
  </si>
  <si>
    <t>Interfaces de entrada :</t>
  </si>
  <si>
    <t>- Dos conectores de señal DVB-ASI situados en el frontal del módulo</t>
  </si>
  <si>
    <t>- Dos receptores de señal DVB sobre IP (UDP y RTP con y sin FEC) conectados a dos interfaces Gigabit Ethernet</t>
  </si>
  <si>
    <t>20-O</t>
  </si>
  <si>
    <t>Interfaces de salida :</t>
  </si>
  <si>
    <t>21-O</t>
  </si>
  <si>
    <t>22-O</t>
  </si>
  <si>
    <t>23-O</t>
  </si>
  <si>
    <t>Supervisión de todos los módulos que se encuentran en un chasis registrando los cambios de estado que se produzcan en ellos</t>
  </si>
  <si>
    <t>24-O</t>
  </si>
  <si>
    <t>25-O</t>
  </si>
  <si>
    <t>26-O</t>
  </si>
  <si>
    <t>27-O</t>
  </si>
  <si>
    <t>Doble Fuente de alimentación en modo conmutado para corriente alterna de 100 a 240 V AC. O alimentación conmutada de 48 V DC</t>
  </si>
  <si>
    <t>28-O</t>
  </si>
  <si>
    <t>29-O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</si>
</sst>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name val="Calibri"/>
      <family val="2"/>
      <scheme val="minor"/>
    </font>
    <font>
      <sz val="10"/>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1"/>
      <name val="Calibri"/>
      <family val="2"/>
      <scheme val="minor"/>
    </font>
    <font>
      <sz val="10"/>
      <color theme="1"/>
      <name val="Times New Roman"/>
      <family val="1"/>
    </font>
    <font>
      <sz val="12"/>
      <color theme="1"/>
      <name val="Arial Narrow"/>
      <family val="2"/>
    </font>
    <font>
      <sz val="12"/>
      <color rgb="FFFFFFFF"/>
      <name val="Calibri"/>
      <family val="2"/>
    </font>
    <font>
      <b/>
      <sz val="10"/>
      <color theme="1"/>
      <name val="Calibri"/>
      <family val="2"/>
    </font>
  </fonts>
  <fills count="7">
    <fill>
      <patternFill patternType="none"/>
    </fill>
    <fill>
      <patternFill patternType="gray125"/>
    </fill>
    <fill>
      <patternFill patternType="solid">
        <fgColor theme="0" tint="-0.34998626667073579"/>
        <bgColor indexed="64"/>
      </patternFill>
    </fill>
    <fill>
      <patternFill patternType="solid">
        <fgColor rgb="FFFF00FF"/>
        <bgColor indexed="64"/>
      </patternFill>
    </fill>
    <fill>
      <patternFill patternType="solid">
        <fgColor theme="3" tint="-0.249977111117893"/>
        <bgColor indexed="64"/>
      </patternFill>
    </fill>
    <fill>
      <patternFill patternType="solid">
        <fgColor theme="0"/>
        <bgColor indexed="64"/>
      </patternFill>
    </fill>
    <fill>
      <patternFill patternType="solid">
        <fgColor rgb="FFA6A6A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22">
    <xf numFmtId="0" fontId="0" fillId="0" borderId="0" xfId="0"/>
    <xf numFmtId="0" fontId="0" fillId="0" borderId="0" xfId="0" applyFont="1" applyAlignment="1">
      <alignment horizontal="left" vertical="top" wrapText="1"/>
    </xf>
    <xf numFmtId="0" fontId="0"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0" xfId="0" applyFont="1"/>
    <xf numFmtId="0" fontId="5" fillId="0" borderId="0" xfId="0" applyFont="1" applyAlignment="1">
      <alignment vertical="top"/>
    </xf>
    <xf numFmtId="49" fontId="5" fillId="4" borderId="0" xfId="0" applyNumberFormat="1" applyFont="1" applyFill="1" applyAlignment="1">
      <alignment horizontal="center" vertical="center" wrapText="1"/>
    </xf>
    <xf numFmtId="0" fontId="4" fillId="2" borderId="1" xfId="0" applyFont="1" applyFill="1" applyBorder="1" applyAlignment="1">
      <alignment vertical="top" wrapText="1"/>
    </xf>
    <xf numFmtId="0" fontId="5" fillId="3" borderId="1" xfId="0" applyFont="1" applyFill="1" applyBorder="1" applyAlignment="1">
      <alignment horizontal="right" vertical="top"/>
    </xf>
    <xf numFmtId="0" fontId="6" fillId="0" borderId="1" xfId="0" applyFont="1" applyBorder="1" applyAlignment="1">
      <alignment horizontal="left" vertical="top" wrapText="1"/>
    </xf>
    <xf numFmtId="0" fontId="1" fillId="5" borderId="1" xfId="0" applyFont="1" applyFill="1" applyBorder="1" applyAlignment="1">
      <alignment vertical="top" wrapText="1"/>
    </xf>
    <xf numFmtId="0" fontId="8" fillId="0" borderId="0" xfId="0" applyFont="1" applyAlignment="1">
      <alignment horizontal="justify" vertical="center"/>
    </xf>
    <xf numFmtId="0" fontId="9" fillId="3" borderId="2" xfId="0" applyFont="1" applyFill="1" applyBorder="1" applyAlignment="1">
      <alignment horizontal="right" vertical="center"/>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9" fillId="3" borderId="2" xfId="0" applyFont="1" applyFill="1" applyBorder="1" applyAlignment="1">
      <alignment horizontal="right" vertical="center"/>
    </xf>
    <xf numFmtId="0" fontId="7" fillId="0" borderId="0" xfId="0" applyFont="1" applyAlignment="1">
      <alignment vertical="center"/>
    </xf>
    <xf numFmtId="0" fontId="2" fillId="5"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3"/>
  <sheetViews>
    <sheetView tabSelected="1" topLeftCell="D1" zoomScale="115" zoomScaleNormal="115" workbookViewId="0">
      <selection activeCell="F12" sqref="F12"/>
    </sheetView>
  </sheetViews>
  <sheetFormatPr baseColWidth="10" defaultColWidth="11.42578125" defaultRowHeight="15.75" x14ac:dyDescent="0.25"/>
  <cols>
    <col min="1" max="1" width="9.28515625" style="2" hidden="1" customWidth="1"/>
    <col min="2" max="2" width="14.85546875" style="2" hidden="1" customWidth="1"/>
    <col min="3" max="3" width="18.5703125" style="2" hidden="1" customWidth="1"/>
    <col min="4" max="4" width="11.42578125" style="2"/>
    <col min="5" max="5" width="7.85546875" style="7" customWidth="1"/>
    <col min="6" max="6" width="88.85546875" style="1" customWidth="1"/>
    <col min="7" max="7" width="14.5703125" style="2" customWidth="1"/>
    <col min="8" max="8" width="12.7109375" style="2" customWidth="1"/>
    <col min="9" max="9" width="63.85546875" style="2" customWidth="1"/>
    <col min="10" max="16384" width="11.42578125" style="2"/>
  </cols>
  <sheetData>
    <row r="2" spans="1:9" s="6" customFormat="1" ht="19.5" customHeight="1" x14ac:dyDescent="0.25">
      <c r="E2" s="7"/>
      <c r="F2" s="8" t="s">
        <v>4</v>
      </c>
      <c r="G2" s="8" t="s">
        <v>0</v>
      </c>
      <c r="H2" s="8" t="s">
        <v>0</v>
      </c>
      <c r="I2" s="8" t="s">
        <v>1</v>
      </c>
    </row>
    <row r="3" spans="1:9" x14ac:dyDescent="0.25">
      <c r="E3" s="9"/>
      <c r="F3" s="4" t="s">
        <v>26</v>
      </c>
      <c r="G3" s="3"/>
      <c r="H3" s="3"/>
      <c r="I3" s="3"/>
    </row>
    <row r="4" spans="1:9" ht="25.5" x14ac:dyDescent="0.25">
      <c r="E4" s="10" t="s">
        <v>17</v>
      </c>
      <c r="F4" s="21" t="s">
        <v>16</v>
      </c>
      <c r="G4" s="12"/>
      <c r="H4" s="12"/>
      <c r="I4" s="12"/>
    </row>
    <row r="5" spans="1:9" ht="38.25" x14ac:dyDescent="0.25">
      <c r="A5" s="2">
        <v>2</v>
      </c>
      <c r="B5" s="2" t="s">
        <v>2</v>
      </c>
      <c r="C5" s="2" t="s">
        <v>3</v>
      </c>
      <c r="E5" s="10" t="str">
        <f t="shared" ref="E5:E14" si="0">CONCATENATE(A5,B5,C5)</f>
        <v>2-O</v>
      </c>
      <c r="F5" s="5" t="s">
        <v>8</v>
      </c>
      <c r="G5" s="5"/>
      <c r="H5" s="5"/>
      <c r="I5" s="5"/>
    </row>
    <row r="6" spans="1:9" ht="25.5" x14ac:dyDescent="0.25">
      <c r="A6" s="2">
        <v>3</v>
      </c>
      <c r="B6" s="2" t="s">
        <v>2</v>
      </c>
      <c r="C6" s="2" t="s">
        <v>3</v>
      </c>
      <c r="E6" s="10" t="str">
        <f t="shared" si="0"/>
        <v>3-O</v>
      </c>
      <c r="F6" s="5" t="s">
        <v>18</v>
      </c>
      <c r="G6" s="5"/>
      <c r="H6" s="5"/>
      <c r="I6" s="5"/>
    </row>
    <row r="7" spans="1:9" ht="25.5" x14ac:dyDescent="0.25">
      <c r="A7" s="2">
        <v>4</v>
      </c>
      <c r="B7" s="2" t="s">
        <v>2</v>
      </c>
      <c r="C7" s="2" t="s">
        <v>3</v>
      </c>
      <c r="E7" s="10" t="str">
        <f t="shared" si="0"/>
        <v>4-O</v>
      </c>
      <c r="F7" s="5" t="s">
        <v>19</v>
      </c>
      <c r="G7" s="5"/>
      <c r="H7" s="5"/>
      <c r="I7" s="5"/>
    </row>
    <row r="8" spans="1:9" ht="31.5" x14ac:dyDescent="0.25">
      <c r="A8" s="2">
        <v>5</v>
      </c>
      <c r="B8" s="2" t="s">
        <v>2</v>
      </c>
      <c r="C8" s="2" t="s">
        <v>3</v>
      </c>
      <c r="E8" s="10" t="str">
        <f t="shared" si="0"/>
        <v>5-O</v>
      </c>
      <c r="F8" s="13" t="s">
        <v>20</v>
      </c>
      <c r="G8" s="5"/>
      <c r="H8" s="5"/>
      <c r="I8" s="5"/>
    </row>
    <row r="9" spans="1:9" ht="25.5" x14ac:dyDescent="0.25">
      <c r="A9" s="2">
        <v>6</v>
      </c>
      <c r="B9" s="2" t="s">
        <v>2</v>
      </c>
      <c r="C9" s="2" t="s">
        <v>3</v>
      </c>
      <c r="E9" s="10" t="str">
        <f t="shared" si="0"/>
        <v>6-O</v>
      </c>
      <c r="F9" s="5" t="s">
        <v>21</v>
      </c>
      <c r="G9" s="5"/>
      <c r="H9" s="5"/>
      <c r="I9" s="5"/>
    </row>
    <row r="10" spans="1:9" ht="25.5" x14ac:dyDescent="0.25">
      <c r="A10" s="2">
        <v>7</v>
      </c>
      <c r="B10" s="2" t="s">
        <v>2</v>
      </c>
      <c r="C10" s="2" t="s">
        <v>3</v>
      </c>
      <c r="E10" s="10" t="str">
        <f t="shared" si="0"/>
        <v>7-O</v>
      </c>
      <c r="F10" s="5" t="s">
        <v>22</v>
      </c>
      <c r="G10" s="5"/>
      <c r="H10" s="5"/>
      <c r="I10" s="5"/>
    </row>
    <row r="11" spans="1:9" ht="25.5" x14ac:dyDescent="0.25">
      <c r="A11" s="2">
        <v>8</v>
      </c>
      <c r="B11" s="2" t="s">
        <v>2</v>
      </c>
      <c r="C11" s="2" t="s">
        <v>3</v>
      </c>
      <c r="E11" s="10" t="str">
        <f t="shared" si="0"/>
        <v>8-O</v>
      </c>
      <c r="F11" s="5" t="s">
        <v>23</v>
      </c>
      <c r="G11" s="5"/>
      <c r="H11" s="5"/>
      <c r="I11" s="5"/>
    </row>
    <row r="12" spans="1:9" ht="75" x14ac:dyDescent="0.25">
      <c r="A12" s="2">
        <v>9</v>
      </c>
      <c r="B12" s="2" t="s">
        <v>2</v>
      </c>
      <c r="C12" s="2" t="s">
        <v>3</v>
      </c>
      <c r="E12" s="10" t="str">
        <f t="shared" si="0"/>
        <v>9-O</v>
      </c>
      <c r="F12" s="11" t="s">
        <v>24</v>
      </c>
      <c r="G12" s="5"/>
      <c r="H12" s="5"/>
      <c r="I12" s="5"/>
    </row>
    <row r="13" spans="1:9" ht="45" x14ac:dyDescent="0.25">
      <c r="A13" s="2">
        <v>10</v>
      </c>
      <c r="B13" s="2" t="s">
        <v>2</v>
      </c>
      <c r="C13" s="2" t="s">
        <v>3</v>
      </c>
      <c r="E13" s="10" t="str">
        <f t="shared" si="0"/>
        <v>10-O</v>
      </c>
      <c r="F13" s="11" t="s">
        <v>25</v>
      </c>
      <c r="G13" s="5"/>
      <c r="H13" s="5"/>
      <c r="I13" s="5"/>
    </row>
    <row r="14" spans="1:9" ht="66" customHeight="1" x14ac:dyDescent="0.25">
      <c r="A14" s="2">
        <v>11</v>
      </c>
      <c r="B14" s="2" t="s">
        <v>2</v>
      </c>
      <c r="C14" s="2" t="s">
        <v>3</v>
      </c>
      <c r="E14" s="10" t="str">
        <f t="shared" si="0"/>
        <v>11-O</v>
      </c>
      <c r="F14" s="11" t="s">
        <v>27</v>
      </c>
      <c r="G14" s="5"/>
      <c r="H14" s="5"/>
      <c r="I14" s="5"/>
    </row>
    <row r="15" spans="1:9" ht="66" customHeight="1" x14ac:dyDescent="0.25">
      <c r="A15" s="2">
        <v>12</v>
      </c>
      <c r="C15" s="2" t="s">
        <v>3</v>
      </c>
      <c r="E15" s="10" t="str">
        <f>CONCATENATE(A15,B16,C16)</f>
        <v>12-O</v>
      </c>
      <c r="F15" s="11" t="s">
        <v>28</v>
      </c>
      <c r="G15" s="5"/>
      <c r="H15" s="5"/>
      <c r="I15" s="5"/>
    </row>
    <row r="16" spans="1:9" ht="60" x14ac:dyDescent="0.25">
      <c r="A16" s="2">
        <v>13</v>
      </c>
      <c r="B16" s="2" t="s">
        <v>2</v>
      </c>
      <c r="C16" s="2" t="s">
        <v>3</v>
      </c>
      <c r="E16" s="10" t="str">
        <f>CONCATENATE(A16,B18,C18)</f>
        <v>13-O</v>
      </c>
      <c r="F16" s="11" t="s">
        <v>29</v>
      </c>
      <c r="G16" s="5"/>
      <c r="H16" s="5"/>
      <c r="I16" s="5"/>
    </row>
    <row r="17" spans="1:9" ht="30" x14ac:dyDescent="0.25">
      <c r="A17" s="2">
        <v>14</v>
      </c>
      <c r="B17" s="2" t="s">
        <v>2</v>
      </c>
      <c r="C17" s="2" t="s">
        <v>3</v>
      </c>
      <c r="E17" s="10" t="str">
        <f>CONCATENATE(A17,B17,C17)</f>
        <v>14-O</v>
      </c>
      <c r="F17" s="11" t="s">
        <v>30</v>
      </c>
      <c r="G17" s="5"/>
      <c r="H17" s="5"/>
      <c r="I17" s="5"/>
    </row>
    <row r="18" spans="1:9" ht="15" x14ac:dyDescent="0.25">
      <c r="A18" s="2">
        <v>15</v>
      </c>
      <c r="B18" s="2" t="s">
        <v>2</v>
      </c>
      <c r="C18" s="2" t="s">
        <v>3</v>
      </c>
      <c r="E18" s="4"/>
      <c r="F18" s="4" t="s">
        <v>6</v>
      </c>
      <c r="G18" s="3"/>
      <c r="H18" s="3"/>
      <c r="I18" s="3"/>
    </row>
    <row r="19" spans="1:9" ht="16.5" thickBot="1" x14ac:dyDescent="0.3">
      <c r="E19" s="14" t="s">
        <v>31</v>
      </c>
      <c r="F19" s="5" t="s">
        <v>7</v>
      </c>
      <c r="G19" s="5"/>
      <c r="H19" s="5"/>
      <c r="I19" s="5"/>
    </row>
    <row r="20" spans="1:9" ht="26.25" thickBot="1" x14ac:dyDescent="0.3">
      <c r="E20" s="14" t="s">
        <v>32</v>
      </c>
      <c r="F20" s="5" t="s">
        <v>8</v>
      </c>
      <c r="G20" s="5"/>
      <c r="H20" s="5"/>
      <c r="I20" s="5"/>
    </row>
    <row r="21" spans="1:9" ht="15" x14ac:dyDescent="0.25">
      <c r="E21" s="18" t="s">
        <v>33</v>
      </c>
      <c r="F21" s="5" t="s">
        <v>34</v>
      </c>
      <c r="G21" s="5"/>
      <c r="H21" s="5"/>
      <c r="I21" s="5"/>
    </row>
    <row r="22" spans="1:9" thickBot="1" x14ac:dyDescent="0.3">
      <c r="E22" s="19"/>
      <c r="F22" s="5" t="s">
        <v>35</v>
      </c>
      <c r="G22" s="5"/>
      <c r="H22" s="5"/>
      <c r="I22" s="5"/>
    </row>
    <row r="23" spans="1:9" ht="15" x14ac:dyDescent="0.25">
      <c r="E23" s="18" t="s">
        <v>36</v>
      </c>
      <c r="F23" s="5" t="s">
        <v>37</v>
      </c>
      <c r="G23" s="5"/>
      <c r="H23" s="5"/>
      <c r="I23" s="5"/>
    </row>
    <row r="24" spans="1:9" thickBot="1" x14ac:dyDescent="0.3">
      <c r="E24" s="19"/>
      <c r="F24" s="5" t="s">
        <v>38</v>
      </c>
      <c r="G24" s="5"/>
      <c r="H24" s="5"/>
      <c r="I24" s="5"/>
    </row>
    <row r="25" spans="1:9" ht="15" x14ac:dyDescent="0.25">
      <c r="E25" s="18" t="s">
        <v>39</v>
      </c>
      <c r="F25" s="5" t="s">
        <v>40</v>
      </c>
      <c r="G25" s="5"/>
      <c r="H25" s="5"/>
      <c r="I25" s="5"/>
    </row>
    <row r="26" spans="1:9" ht="15" x14ac:dyDescent="0.25">
      <c r="E26" s="17"/>
      <c r="F26" s="5" t="s">
        <v>41</v>
      </c>
      <c r="G26" s="5"/>
      <c r="H26" s="5"/>
      <c r="I26" s="5"/>
    </row>
    <row r="27" spans="1:9" thickBot="1" x14ac:dyDescent="0.3">
      <c r="E27" s="19"/>
      <c r="F27" s="5" t="s">
        <v>42</v>
      </c>
      <c r="G27" s="5"/>
      <c r="H27" s="5"/>
      <c r="I27" s="5"/>
    </row>
    <row r="28" spans="1:9" ht="15" x14ac:dyDescent="0.25">
      <c r="E28" s="18" t="s">
        <v>43</v>
      </c>
      <c r="F28" s="5" t="s">
        <v>44</v>
      </c>
      <c r="G28" s="5"/>
      <c r="H28" s="5"/>
      <c r="I28" s="5"/>
    </row>
    <row r="29" spans="1:9" ht="15" x14ac:dyDescent="0.25">
      <c r="E29" s="17"/>
      <c r="F29" s="5" t="s">
        <v>41</v>
      </c>
      <c r="G29" s="5"/>
      <c r="H29" s="5"/>
      <c r="I29" s="5"/>
    </row>
    <row r="30" spans="1:9" thickBot="1" x14ac:dyDescent="0.3">
      <c r="E30" s="19"/>
      <c r="F30" s="5" t="s">
        <v>42</v>
      </c>
      <c r="G30" s="5"/>
      <c r="H30" s="5"/>
      <c r="I30" s="5"/>
    </row>
    <row r="31" spans="1:9" ht="26.25" thickBot="1" x14ac:dyDescent="0.3">
      <c r="E31" s="14" t="s">
        <v>45</v>
      </c>
      <c r="F31" s="5" t="s">
        <v>9</v>
      </c>
      <c r="G31" s="5"/>
      <c r="H31" s="5"/>
      <c r="I31" s="5"/>
    </row>
    <row r="32" spans="1:9" ht="16.5" thickBot="1" x14ac:dyDescent="0.3">
      <c r="E32" s="14" t="s">
        <v>46</v>
      </c>
      <c r="F32" s="5" t="s">
        <v>10</v>
      </c>
      <c r="G32" s="5"/>
      <c r="H32" s="5"/>
      <c r="I32" s="5"/>
    </row>
    <row r="33" spans="5:9" thickBot="1" x14ac:dyDescent="0.3">
      <c r="E33" s="15"/>
      <c r="F33" s="15" t="s">
        <v>5</v>
      </c>
      <c r="G33" s="16"/>
      <c r="H33" s="16"/>
      <c r="I33" s="16"/>
    </row>
    <row r="34" spans="5:9" ht="26.25" thickBot="1" x14ac:dyDescent="0.3">
      <c r="E34" s="14" t="s">
        <v>47</v>
      </c>
      <c r="F34" s="5" t="s">
        <v>48</v>
      </c>
      <c r="G34" s="5"/>
      <c r="H34" s="5"/>
      <c r="I34" s="5"/>
    </row>
    <row r="35" spans="5:9" ht="64.5" thickBot="1" x14ac:dyDescent="0.3">
      <c r="E35" s="14" t="s">
        <v>49</v>
      </c>
      <c r="F35" s="5" t="s">
        <v>15</v>
      </c>
      <c r="G35" s="5"/>
      <c r="H35" s="5"/>
      <c r="I35" s="5"/>
    </row>
    <row r="36" spans="5:9" ht="26.25" thickBot="1" x14ac:dyDescent="0.3">
      <c r="E36" s="14" t="s">
        <v>50</v>
      </c>
      <c r="F36" s="5" t="s">
        <v>11</v>
      </c>
      <c r="G36" s="5"/>
      <c r="H36" s="5"/>
      <c r="I36" s="5"/>
    </row>
    <row r="37" spans="5:9" ht="16.5" thickBot="1" x14ac:dyDescent="0.3">
      <c r="E37" s="14" t="s">
        <v>51</v>
      </c>
      <c r="F37" s="5" t="s">
        <v>14</v>
      </c>
      <c r="G37" s="5"/>
      <c r="H37" s="5"/>
      <c r="I37" s="5"/>
    </row>
    <row r="38" spans="5:9" thickBot="1" x14ac:dyDescent="0.3">
      <c r="E38" s="15"/>
      <c r="F38" s="15" t="s">
        <v>6</v>
      </c>
      <c r="G38" s="16"/>
      <c r="H38" s="16"/>
      <c r="I38" s="16"/>
    </row>
    <row r="39" spans="5:9" ht="26.25" thickBot="1" x14ac:dyDescent="0.3">
      <c r="E39" s="14" t="s">
        <v>52</v>
      </c>
      <c r="F39" s="5" t="s">
        <v>53</v>
      </c>
      <c r="G39" s="5"/>
      <c r="H39" s="5"/>
      <c r="I39" s="5"/>
    </row>
    <row r="40" spans="5:9" ht="16.5" thickBot="1" x14ac:dyDescent="0.3">
      <c r="E40" s="14" t="s">
        <v>54</v>
      </c>
      <c r="F40" s="5" t="s">
        <v>12</v>
      </c>
      <c r="G40" s="5"/>
      <c r="H40" s="5"/>
      <c r="I40" s="5"/>
    </row>
    <row r="41" spans="5:9" ht="16.5" thickBot="1" x14ac:dyDescent="0.3">
      <c r="E41" s="14" t="s">
        <v>55</v>
      </c>
      <c r="F41" s="5" t="s">
        <v>13</v>
      </c>
      <c r="G41" s="5"/>
      <c r="H41" s="5"/>
      <c r="I41" s="5"/>
    </row>
    <row r="42" spans="5:9" ht="15" x14ac:dyDescent="0.25">
      <c r="E42"/>
      <c r="F42"/>
    </row>
    <row r="43" spans="5:9" ht="15" x14ac:dyDescent="0.25">
      <c r="E43" s="20"/>
      <c r="F43"/>
    </row>
  </sheetData>
  <mergeCells count="4">
    <mergeCell ref="E21:E22"/>
    <mergeCell ref="E23:E24"/>
    <mergeCell ref="E25:E27"/>
    <mergeCell ref="E28:E30"/>
  </mergeCells>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Puntuación aspectos técnicos</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Agorreta Malumbres, Jorge (Conasa-Sistemas)</dc:creator>
  <cp:lastModifiedBy>d446051</cp:lastModifiedBy>
  <cp:lastPrinted>2018-05-14T12:18:17Z</cp:lastPrinted>
  <dcterms:created xsi:type="dcterms:W3CDTF">2017-06-06T11:18:42Z</dcterms:created>
  <dcterms:modified xsi:type="dcterms:W3CDTF">2022-09-14T13:03:49Z</dcterms:modified>
</cp:coreProperties>
</file>