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043DD02C-C12A-4C42-9BF8-C51CE9743584}" xr6:coauthVersionLast="36" xr6:coauthVersionMax="36" xr10:uidLastSave="{00000000-0000-0000-0000-000000000000}"/>
  <bookViews>
    <workbookView xWindow="-120" yWindow="-120" windowWidth="29040" windowHeight="15840" tabRatio="737" firstSheet="1" activeTab="2" xr2:uid="{00000000-000D-0000-FFFF-FFFF00000000}"/>
  </bookViews>
  <sheets>
    <sheet name="Acerno_Cache_XXXXX" sheetId="3" state="veryHidden" r:id="rId1"/>
    <sheet name="Requisitos " sheetId="1" r:id="rId2"/>
    <sheet name="Leyenda" sheetId="2" r:id="rId3"/>
  </sheets>
  <externalReferences>
    <externalReference r:id="rId4"/>
  </externalReferences>
  <definedNames>
    <definedName name="_xlnm._FilterDatabase" localSheetId="1" hidden="1">'Requisitos '!$A$3:$F$361</definedName>
    <definedName name="_xlnm.Print_Area" localSheetId="1">'[1]Requisits '!$A$1:$F$287</definedName>
  </definedNames>
  <calcPr calcId="191028"/>
</workbook>
</file>

<file path=xl/calcChain.xml><?xml version="1.0" encoding="utf-8"?>
<calcChain xmlns="http://schemas.openxmlformats.org/spreadsheetml/2006/main">
  <c r="F364" i="1" l="1"/>
  <c r="F363" i="1" l="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l="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F3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282" authorId="0" shapeId="0" xr:uid="{00000000-0006-0000-01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Permite comprobar la validez de un certificado digital emitido por un prestador de servicios de certificación reconocido. ¿?</t>
        </r>
      </text>
    </comment>
    <comment ref="E356" authorId="0" shapeId="0" xr:uid="{00000000-0006-0000-0100-000002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En esta funcionalidad si es necesario ser imprescindible, porque es un requisito de usabilidad (tamaño, adaptable, visualización) el diseño responsive, ya que hoy en día los usuarios lo usan en diferentes dispositivos.</t>
        </r>
      </text>
    </comment>
  </commentList>
</comments>
</file>

<file path=xl/sharedStrings.xml><?xml version="1.0" encoding="utf-8"?>
<sst xmlns="http://schemas.openxmlformats.org/spreadsheetml/2006/main" count="1455" uniqueCount="418">
  <si>
    <t>DESCRIPCIÓN DE REQUERIMIENTOS DE LA PLATAFORMA INTEGRAL DE GESTIÓN DE EXPEDIENTES ELECTRÓNICOS</t>
  </si>
  <si>
    <t>LICITADOR</t>
  </si>
  <si>
    <t>Ref.</t>
  </si>
  <si>
    <t>grupo</t>
  </si>
  <si>
    <t>subgrupo</t>
  </si>
  <si>
    <t>Funcionalidad de la plataforma</t>
  </si>
  <si>
    <t>Tipo (I / D)</t>
  </si>
  <si>
    <t>Grado de cumplimiento (S, D o N)</t>
  </si>
  <si>
    <t>Funcionalidades de tramitación</t>
  </si>
  <si>
    <t>Mantenimiento de la organización</t>
  </si>
  <si>
    <t>Permite definir la estructura orgánica de la organización y asignar los usuarios de forma individual o múltiple.</t>
  </si>
  <si>
    <t>I</t>
  </si>
  <si>
    <t>Dispone de un modelador gráfico que permite definir de manera sencilla la estructura orgánica de la organización.</t>
  </si>
  <si>
    <t>D</t>
  </si>
  <si>
    <t>Permite mantener los datos históricos de la asignación de la estructura orgánica a los usuarios de la plataforma.</t>
  </si>
  <si>
    <t>El proveedor dispone de un servicio de mantenimiento evolutivo, correctivo y de apoyo. En este sentido, el servicio deberá garantizar obligatoriamente la evolución de la normativa europea, estatal y autonómica que aplique a cada módulo del sistema</t>
  </si>
  <si>
    <t>Permite hacer las personalizaciones a nivel de configuración y, por tanto, se absorben automáticamente en nuevas versiones del producto.</t>
  </si>
  <si>
    <t>Gestión de usuarios</t>
  </si>
  <si>
    <t>Permite definir diferentes tipos de usuarios y roles en función de las tareas que desarrollan en el organigrama de la UPNA.</t>
  </si>
  <si>
    <t>Permite asociar permisos a los usuarios sobre las tipologías de expediente y las acciones a realizar en los expedientes.</t>
  </si>
  <si>
    <t>Registro de entrada</t>
  </si>
  <si>
    <t>Incorpora una herramienta de registro de entrada de documentos incluyendo la generación automática del libro de registro en soporte electrónico.</t>
  </si>
  <si>
    <t>El componente de registro debe garantizar para cada asiento la constancia de, como mínimo: 
- Número de registro. 
- Fecha y hora de presentación. Identificación del interesado.  
- Órgano administrativo remitente, en su caso. 
- Persona u órgano administrativo al cual se remite. 
- Referencia al contenido del documento o documentos que se registran, en su caso.</t>
  </si>
  <si>
    <t>Permite clasificar las entradas según el cuadro de clasificación documental de la UPNA.</t>
  </si>
  <si>
    <t xml:space="preserve">Permite el sistema derivar un asentamiento en función de la clasificación del asiento. </t>
  </si>
  <si>
    <t xml:space="preserve">Permite que varias unidades de registro trabajen contra un único registro central, manteniendo un registro único con una numeración conjunta. </t>
  </si>
  <si>
    <t>Garantiza en el momento del registro, si el proceso escogido tiene la documentación a aportar, que se podrá marcar cuáles están presentados y cuáles no y se podrá hacer la enmienda o requerimiento de documentación de forma semi automática.</t>
  </si>
  <si>
    <t>Permite redistribuir los asientos a varias personas o departamentos a la vez manteniendo el histórico de movimientos y generando un aviso, permitiendo rechazar el asentamiento, vincularlo a un asentamiento ya existente, iniciar un expediente o incluirlo en un expediente existente.</t>
  </si>
  <si>
    <t>Permite buscar los registros de entrada que no han generado expediente y los registros de entrada que no tienen un destino.</t>
  </si>
  <si>
    <t>Permite desplazar el registro a un depósito de asiento que no se incluyen en ningún expediente (pero no se borran).</t>
  </si>
  <si>
    <t>Permite configurar los campos que se informan en los registros de entrada.</t>
  </si>
  <si>
    <t>El componente de registro generará un recibo justificante que será copia auténtica del documento registrado.</t>
  </si>
  <si>
    <t>El componente de registro se integrará con el componente de estructura orgánica con la finalidad de obtener la información necesaria para dejar constancia de los destinatarios de los apuntes registrales, pudiendo ser una determinada unidad orgánica o cargo.</t>
  </si>
  <si>
    <t>Incorpora controles en las entradas para identificar duplicidades ya sea de interesados ​​o de registros con un identificador único para cada asiento.</t>
  </si>
  <si>
    <t>Permite tramitar entradas presenciales como documentos electrónicos, validados con la firma del funcionario o del sello de órgano.</t>
  </si>
  <si>
    <t>Permite tramitar entradas presenciales como documentos electrónicos, validados con firma con datos biométricos.</t>
  </si>
  <si>
    <t>Permite, tramitando entradas presenciales, digitalizar un documento, calcular el CSV del documento digitalizado e incluirlo en el justificante de registro. De esta manera el ciudadano comprueba mediante la sede electrónica y el CSV si se han digitalizado bien los documentos.</t>
  </si>
  <si>
    <t>Ofrece una solución para sellar o taponar copias o generar recibos de entrada en papel que incluirá como mínimo la fecha, hora y número de asiento.</t>
  </si>
  <si>
    <t>Ofrece una solución para generar recibos de entrada en soporte electrónico (con la opción de imprimirlos con CSV), en formato PDF / A e incluirá un sello de tiempo. Este recibo incluirá automáticamente como un documento del asiento.</t>
  </si>
  <si>
    <t>Permite, mediante la carpeta ciudadana o formulario de tramitación, la presentación de aportación de documentación en los expedientes abiertos, en respuesta a un requerimiento previo realizado por la UPNA al ciudadano o a iniciativa de parte interesada.</t>
  </si>
  <si>
    <t>Permite dejar constancia de en qué soporte ha aportado el documento el ciudadano, si el funcionario ha hecho copia digital (caso de que sea en papel) y si éste lo ha firmado electrónicamente.</t>
  </si>
  <si>
    <t>Permite realizar búsquedas de asentamientos combinando cualquiera de los datos que figuran en el asentamiento y generar informes a partir del listado generado.</t>
  </si>
  <si>
    <t>Permite que los asientos hechos utilizando el canal telemático vengan firmados electrónicamente por el ciudadano con firma. Si la firma no es válida (certificado caducado, revocado, no autorizado, etc.) no se aceptará la solicitud.</t>
  </si>
  <si>
    <t>Garantiza que los asientos hechos utilizando el canal telemático sólo consumirán número de registro y se constituirán como asentamientos definitivos, una vez superados todos los requerimientos del trámite (documentación solicitada, datos obligatorios, etc.) y los requerimientos de firma.</t>
  </si>
  <si>
    <t>Los datos de los terceros que vayan surgiendo con la tramitación de expedientes y a través del registro de entradas y salidas se almacenarán en una ficha de tercero, generándose así una base de datos de terceros. En esta base de datos el identificador principal será el DNl/NIF/NIE/CIF, pero se podrá buscar por otros criterios, como por nombre, apellidos, etc.</t>
  </si>
  <si>
    <t>Permite a través del registro hacer salidas y recibir entradas de otras administraciones públicas vía SIR.</t>
  </si>
  <si>
    <t>Permite la presentación de documentos electrónicamente, garantiza que incorpora todos los documentos presentados y deja constancia del canal de la solicitud.</t>
  </si>
  <si>
    <t>Escritorio de tramitación</t>
  </si>
  <si>
    <t>El escritorio de tramitación permitirá gestionar filtros para organizar mejor el trabajo de los usuarios.</t>
  </si>
  <si>
    <t>El escritorio de tramitación estará integrado con el componente de estructura orgánica, para la gestión de grupos y cargos para la asignación dinámica de tareas a un determinado miembro, función, cargo, grupo o unidad orgánica.</t>
  </si>
  <si>
    <t>El escritorio de tramitación debe estar integrado con el componente de registro, de manera que se puedan pasar documentos por registro electrónico a discreción del gestor de la tramitación.</t>
  </si>
  <si>
    <t>El escritorio de tramitación, a través del motor de workflow, estará integrado con el motor de formularios para poder presentar las tareas de usuario y con otras aplicaciones o componentes del ERP.</t>
  </si>
  <si>
    <t>El escritorio de tramitación permitirá la exportación de datos y documentación del expediente por si los usuarios tuviesen que gestionar alguna tarea o el expediente íntegro de forma manual o con herramientas externas a la plataforma.</t>
  </si>
  <si>
    <t>El escritorio de tramitación permitirá integrar fácilmente con herramientas ofimáticas de uso generalizado, de cara a mejorar la productividad de los gestores. Proporcionará plugins para trabajar con .DOC, .XLS, así como estándares abiertos y poder acceder a los documentos directamente desde la plataforma sin necesidad de descargarlos</t>
  </si>
  <si>
    <t>El escritorio de tramitación debe permitir al usuario una tramitación masiva de expedientes para reducir el tiempo de ejecución de tareas repetitivas. Los expedientes candidatos a ser tramitados masivamente son aquellos que pertenecen a la misma definición de procedimiento y se encuentran en el mismo punto de tramitación a la espera de un mismo usuario candidato o asignado. Esta funcionalidad tiene referencia directa en el artículo 72 de la Ley 39/2015 (concentración de trámites)</t>
  </si>
  <si>
    <t>El escritorio de tramitación debe permitir reclamar tareas. El motor de workflow puede ofrecer tareas a miembros de un determinado grupo sin asignar directamente a ningún usuario. Los usuarios podrán ver estar tareas pendientes de reclamación.</t>
  </si>
  <si>
    <t>El escritorio de tramitación debe permitir gestionar el ciclo de vida de los expedientes: Creación de expedientes con posibilidad de emplear plantillas de carpetas y documentación de referencia. Traslados de expedientes cumpliendo el ENI. Cierre de expedientes, siempre que se cumplan las condiciones establecidas en el catálogo de procedimientos o en el cuadro de series documentales.</t>
  </si>
  <si>
    <t>El escritorio de tramitación debe permitir gestionar documentos electrónicos. Se podrá dar contexto a los documentos indicando tipo documental, tipos secundarios y metadatos.</t>
  </si>
  <si>
    <t>El escritorio de tramitación facilitará la gestión de plazos. Se visualizará de forma clara (calendarios, códigos de colores, etc.) la temporalización de los expedientes que gestiona el órgano administrativo, ordenados según el siguiente plazo que expira dentro de cada expediente. Debe ofrecer opciones configurables</t>
  </si>
  <si>
    <t>El escritorio de tramitación no sólo permitirá la visualización de los plazos, sino que incorporará funcionalidad de alarmas, recordatorios y gestión de caducidades, considerando plazos naturales y hábiles de la legislación. Los usuarios podrán definir recordatorios sobre las tareas.</t>
  </si>
  <si>
    <t>El escritorio de tramitación permitirá tramitar tareas: introducción de datos para completar tareas, toma de decisiones que determinen el flujo del procedimiento, generación y aportación de documentos (ya sea con editores externos o mediante generador con plantillas), etc.</t>
  </si>
  <si>
    <t>El escritorio de tramitación permitirá a los funcionarios habilitados tramitar en nombre del interesado un determinado trámite, expedir copias auténticas y demás funciones reconocidas en la habilitación correspondiente.</t>
  </si>
  <si>
    <t>El escritorio de tramitación permitirá la tramitación de expedientes con múltiples interesados identificados. La tramitación se podrá hacer en un único expediente</t>
  </si>
  <si>
    <t>El escritorio de tramitación permitirá acumular múltiples solicitudes de la misma naturaleza en un mismo expediente para su tramitación conjunta.</t>
  </si>
  <si>
    <t>El escritorio de tramitación debe ofrecer un buscador de documentos por múltiples criterios: por tipo documental, por contenido del documento, por los metadatos del documento, por presencia de tipos secundarios o metadatos de tipos secundarios, etc. Debe estar plenamente integrado con el componente de catalogación.</t>
  </si>
  <si>
    <t>El escritorio de tramitación debe ofrecer, al igual que con los documentos, un buscador de expedientes por múltiples criterios: Tipo de expediente, metadatos del expediente, presencia de tipos secundarios, estado del expediente, interesados, expedientes que contentan determinado documento, etc. La consulta del expediente debería permitir la exploración del expediente de manera similar a un sistema de ficheros</t>
  </si>
  <si>
    <t>Gestión de expedientes</t>
  </si>
  <si>
    <t xml:space="preserve">Permite definir tipologías de expediente como los relacionados y los subordinados para aplicar reglas. </t>
  </si>
  <si>
    <t>Permite declarar un expediente como confidencial sin necesidad de modificar otros parámetros de la gestión de usuarios y perfiles.</t>
  </si>
  <si>
    <t xml:space="preserve">Permite gestionar un "Proceso genérico", en el que se cargan documentos asociados a un expediente sin que exista una definición previa del flujograma y donde se pueden realizar tareas como crear documentos, hacer decretos y propuestas, enviar notificaciones, registrar de salida, asignar metadatos , enviar tareas, etc. </t>
  </si>
  <si>
    <t>Permite generar documentos a partir de plantillas cargadas previamente con variables de datos correspondientes al proceso, así como permite adjuntar documentos de fuera del sistema y trabajar a la plataforma.</t>
  </si>
  <si>
    <t>Permite generar documentos tanto en español como en esukera</t>
  </si>
  <si>
    <t>Permite alimentar una plantilla con más de una fuente de datos para generar múltiples documentos (por ejemplo multi notificación).</t>
  </si>
  <si>
    <t>Permite firmar documentos electrónicamente sin recurrir al portafirmas, directamente desde una tarea o desde un visor de documentos.</t>
  </si>
  <si>
    <t>Permite la gestión de los errores, hay que poder deshacer cualquier paso en un proceso si fuera necesario (por parte de la persona o personas autorizadas).</t>
  </si>
  <si>
    <t>Permite detener temporalmente un proceso o parte del mismo.</t>
  </si>
  <si>
    <t>Permite dentro de un expediente, en cualquier momento, que un usuario del proceso sin conocimientos tecnológicos debe poder introducir tareas no previstas, es decir, tareas introducidas voluntariamente por el usuario tramitador y que no tienen porque seguir el flujo normal del proceso (tareas por petición de usuario).</t>
  </si>
  <si>
    <t>En los procedimientos o servicios que así se establezca, el pago de la tasa o precio público correspondiente será requisito imprescindible para continuar con la tramitación. Éste será el caso de todos los servicios de respuesta inmediata o actuaciones administrativas automatizadas</t>
  </si>
  <si>
    <t>Permite la gestión de alertas y mensajes.</t>
  </si>
  <si>
    <t>Catálogo de tràmites procedimientos</t>
  </si>
  <si>
    <t>El catálogo de procedimientos permitirá la definición de procedimientos administrativos y gestión de versiones.</t>
  </si>
  <si>
    <t>El catálogo de procedimientos permitirá registrar la información de los procedimientos requerida por SIA y exportarla.</t>
  </si>
  <si>
    <t>El catálogo de procedimientos permitirá la edición descentralizada de los procedimientos en función del cuadro de clasificación documental y las vinculaciones con los responsables.</t>
  </si>
  <si>
    <t>El catálogo de procedimientos permitirá seleccionar los procedimientos que se publicarán en la sede electrónica.</t>
  </si>
  <si>
    <t>El catálogo de procedimientos se integrará con el componente de estructura orgánica para establecer el órgano que asume la responsabilidad de la tramitación</t>
  </si>
  <si>
    <t>Control de la tramitación</t>
  </si>
  <si>
    <t>Gestionar procedimientos tipo convocatoria, que trata tanto la convocatoria como las solicitudes asociadas a la misma.</t>
  </si>
  <si>
    <t>Permite implementar procedimientos cuya tramitación pueda ser abordada desde distintas unidades tramitadoras (por ejemplo, procedimientos de Centros y/o Departamentos Universitarios) quedando asociado el expediente y su visibilidad, en el momento de su creación o reasignación, a la Unidad tramitadora que resulte pertinente. En el modelado del procedimiento se podrá definir la incorporación de otras unidades en la tramitación.</t>
  </si>
  <si>
    <t>Inicio de expediente en modo ventanilla, es decir, la capacidad para que un gestor pueda abrir un expediente para incorporar la solicitud de un interesado a partir de una entrada de registro.</t>
  </si>
  <si>
    <t>Un usuario tramitador tendrá acceso al estado de un expediente, en función de su perfil, por el código de expediente y dispondrá de su trazabilidad. El usuario administrador ha de poder acceder a todos los expedientes. Se podrán buscar expedientes bajo distintos criterios de búsqueda.</t>
  </si>
  <si>
    <t>Permite definir fases o estados de tramitación para cada tipo de expediente indicando unos plazos para cada fase y poder controlar el estado del expediente y los tiempos dedicados a cada fase o estado de tramitación.</t>
  </si>
  <si>
    <t>Permite aplicar a los metadatos controles de obligatoriedad e integridad para poder avanzar hacia el siguiente paso del proceso.</t>
  </si>
  <si>
    <t xml:space="preserve">Permite definir metadatos particulares para cada tipología de expediente o de proceso. </t>
  </si>
  <si>
    <t>Permite programar avisos por plazos dentro de las fases de la tramitación como un medio de control sobre la tramitación del expediente.</t>
  </si>
  <si>
    <t>Gestor de tareas</t>
  </si>
  <si>
    <t>Dispone de un escritorio donde el usuario puede encontrar todas las tareas en las que tiene algún trabajo que hacer, posibles tareas en función de sus roles y / o perfil y los avisos y alertas que correspondan.</t>
  </si>
  <si>
    <t xml:space="preserve">Dispone de un control de tareas pendientes para evitar que queden acciones o expedientes "abandonados". </t>
  </si>
  <si>
    <t>Genera avisos por correo electrónico y en la plataforma, para los usuarios que tienen tareas pendientes relacionadas con un expediente, con la firma de un documento y con el despacho de registros de entrada, entre otros.</t>
  </si>
  <si>
    <t>Controla de forma manual la asignación de tareas y la apertura de documentos con el fin de gestionar adecuadamente la concurrencia y el trabajo en grupo.</t>
  </si>
  <si>
    <t>Permite liberar tareas y documentos que estén bloqueadas en un usuario o proceso de forma manual, y permite la transferencia de expedientes en curso de un usuario a otro.</t>
  </si>
  <si>
    <t>Permite generar y reasignar tareas tanto vinculadas a un expediente como genéricas que se pueden enviar a un usuario, a un grupo de usuarios o a un servicio generando un aviso al receptor.</t>
  </si>
  <si>
    <t>Gestor de notificaciones</t>
  </si>
  <si>
    <t>Dispone de un sistema de gestión completo, con un control de los procesos de notificación por canal presencial y telemático vía Notific@, incluida la notificación en su, o cualquier otra prevista en la legislación vigente relacionada con la administración electrónica.</t>
  </si>
  <si>
    <t xml:space="preserve">Garantiza que la totalidad de notificaciones generadas por el sistema deben estar integradas por un módulo de gestión de notificaciones. </t>
  </si>
  <si>
    <t>Permite realizar comunicaciones y notificaciones diferenciando los dos usos.</t>
  </si>
  <si>
    <t>El sistema permitirá enviar comunicaciones o notificaciones, según lo que esté especificado en cada fase del trámite</t>
  </si>
  <si>
    <t>Las notificaciones podrán ser comparecidas en sede por el interesado independientemente del canal que hayan seleccionado para comunicarse con la administración.</t>
  </si>
  <si>
    <t>Garantiza que el módulo de notificaciones funcionará de acuerdo con la legislación vigente en materia de servicios postales y notificaciones en las administraciones públicas.</t>
  </si>
  <si>
    <t>Envía un aviso al responsable de la notificación cuando ésta tiene un estado finalista.</t>
  </si>
  <si>
    <t>Modelado de procesos</t>
  </si>
  <si>
    <t>Dispone de un control de versiones de modelado del proceso que permite gestionar diferentes expedientes con diferentes versiones de modelado del mismo proceso.</t>
  </si>
  <si>
    <t>Permite la configuración tanto de procesos sencillos como complejos, con fases específicas, estados, actuaciones condicionadas, plazos, etc. También permite la implementación de procesos de gestión verticales y / o transversales.</t>
  </si>
  <si>
    <t>Permite la configuración de subprocesos que permitan luego aprovecharlos y incluirlos en otros flujograma.</t>
  </si>
  <si>
    <t>Permite definir los roles en que pueden actuar los diferentes interlocutores que intervienen en los expedientes (interesado, representante, licitador, adjudicatario, etc.)</t>
  </si>
  <si>
    <t>Dispone de plazos de resolución y plazos de interrupción (subprocesos de requerimientos) disponiendo de mecanismos para realizar su control y seguimiento.</t>
  </si>
  <si>
    <t>Permite definir flujos de tramitación con bifurcadors, temporizadores y sincronizadores en base a la evaluación de los cuales (o de otros datos asociados al expediente como la existencia de un documento, una firma electrónica, el valor concreto de un campo , etc.) y de manera automática el proceso seguirá el recorrido que le corresponde.</t>
  </si>
  <si>
    <t>Permite definir por separado los campos, así como su visibilidad y obligatoriedad y las correspondientes reglas de validación.</t>
  </si>
  <si>
    <t>El motor Worflow ofrecerá determinadas actividades/subprocesos “frecuentes” ya implementados, como: 
- Enviar documento a portafirmas. 
- Firmar documento. 
- Pasar documentación por el registro electrónico. 
- Crear expediente. 
- Incluir documentación tipificada con metadatos dentro de un expediente.
- Pago. 
- Obtener evidencia de publicación fehaciente. 
- Publicar un anuncio al tablón de anuncios de la sede electrónica.</t>
  </si>
  <si>
    <t>La Plataforma deberá contar con una utilidad de generación dinámica de formularios.</t>
  </si>
  <si>
    <t>Incluirá un generador visual de formularios que permita diseñar formularios dinámicamente de manera sencilla y ágil por los usuarios, configurando las validaciones simples o integradas con componentes terceros, minimizando las tareas de programación y permitiendo la recogida automática de datos sin necesidad de ser cumplimentados por el interesado o tramitador.</t>
  </si>
  <si>
    <t>El motor de workflow podrá presentar las tareas de usuario con formularios externos, proveniente del motor de formularios o de otra aplicación externa</t>
  </si>
  <si>
    <t>Gestión de acuerdos y resoluciones</t>
  </si>
  <si>
    <t>Dispone de un entorno único e integrado con el gestor de expedientes donde incorpora los elementos necesarios para agilizar y simplificar todas las tareas implicadas en el proceso de aprobación de propuestas y de gestión de todos los órganos de gobierno.</t>
  </si>
  <si>
    <t>Permite centralizar la recepción de propuestas para cada uno de los órganos consultivos y / o resolutorios.</t>
  </si>
  <si>
    <t>Permite la creación de la orden del día de las sesiones y de las convocatorias a partir de las propuestas de acuerdo presentadas por las áreas.</t>
  </si>
  <si>
    <t>Permite la generación de los dictámenes, acuerdos y certificados a partir de las propuestas de acuerdo presentadas por las áreas.</t>
  </si>
  <si>
    <t xml:space="preserve">Permite la generación de las notificaciones a partir de las propuestas de acuerdo presentadas por las áreas. </t>
  </si>
  <si>
    <t>Permite la elaboración del acta de la sesión incorporando las propuestas aceptadas y rechazadas de forma automática y permite introducir enmiendas.</t>
  </si>
  <si>
    <t>Permite el seguimiento del estado de las propuestas por parte de los responsables de los diferentes expedientes.</t>
  </si>
  <si>
    <t>Permite desde las propuestas y decretos acceder a la documentación del expediente origen.</t>
  </si>
  <si>
    <t>Permite que las propuestas de resolución se puedan aprobar de manera individual (sólo una propuesta) y también colectivamente ( "n" propuestas incluidas en una relación para su aprobación en un único documento de resolución).</t>
  </si>
  <si>
    <t>Genera un aviso dirigido al responsable del expediente cuando queda resuelta una propuesta.</t>
  </si>
  <si>
    <t>Permite diferenciar entre las propuestas que provienen de un área y las propuestas previamente dictaminadas por un órgano no resolutorio.</t>
  </si>
  <si>
    <t>Permite generar automáticamente los libros oficiales de las resoluciones así como de las actas de sesiones de los órganos colegiados preservando la integridad y creando un índice electrónico con la identificación de todas las resoluciones que componen el libro y un índice de las mismas.</t>
  </si>
  <si>
    <t>Permite la comunicación de propuestas entre diferentes órganos, así como las acciones de dar cuenta o elevar a otro órgano una propuesta.</t>
  </si>
  <si>
    <t>Permite publicar en el tablón de edictos los anuncios de los órganos unipersonales y colegiados.</t>
  </si>
  <si>
    <t xml:space="preserve">Permite gestionar la numeración de los decretos de manera centralizada permitiendo configurarla por fecha de generación del documento o en función del flujo de firma. </t>
  </si>
  <si>
    <t>Dispone de una carpeta del electo para facilitar a los cargos electos el acceso a los documentos propios de las sesiones de órganos colegiados en los que participan.</t>
  </si>
  <si>
    <t>Módulo de fiscalización</t>
  </si>
  <si>
    <t>Debe garantizar la realización de todas las actuaciones de control previstas en el RCISPL y en los términos fijados por la disposición adicional séptima del Reglamento, incluso, y especialmente la intervención de la comprobación material de la inversión.</t>
  </si>
  <si>
    <t xml:space="preserve">Debe permitir el diseño, definición, edición y explotación de los documentos y formularios necesarios para emitir y formular informes genéricos y específicos, diligencias de conformidad, objeciones suspensivas, objeciones no suspensivas, objeciones condicionadas, observaciones complementarias, informes de omisión de control previo preceptivo , diligencias de no sujeción y diligencias de exención. </t>
  </si>
  <si>
    <t>Debe permitir la gestión y control de los plazos de recepción y devolución de los correspondientes expedientes electrónicos, los plazos para la práctica de las actuaciones de control, la solicitud y recepción de documentación omitida o complementaria así como la integridad de su contenido.</t>
  </si>
  <si>
    <t>Debe posibilitar la explotación de toda la documentación e información relativa al control previo efectuado para preparar y realizar las actuaciones de control propias del control financiero permanente y la auditoría pública en todas sus modalidades de acuerdo con el Sistema de control interno establecido al RCISPL.</t>
  </si>
  <si>
    <t>Es necesario que el proveedor garantice la integración y la interoperabilidad con el Sistema de Información Contable de la entidad que permite la integración de documentos contables, provisionales y definitivos, así como con los módulos de Gestión Presupuestaria y Gestión Patrimonial.</t>
  </si>
  <si>
    <t xml:space="preserve">· La explotación y tratamiento de todos los datos necesarios para formular memorias de actuaciones de control atendiendo a la diferente tipología de expedientes, actos controlados, resultados de control así como información y documentación relevante para el diseño, preparación y cálculo de los análisis de riesgos necesarias para la formulación del Plan Anual de Control Financiero. </t>
  </si>
  <si>
    <t>Dispone de una bandeja específica de operaciones pendientes de fiscalizar donde se reciben las operaciones remitidas por los tramitadores de los expedientes. La bandeja permite aplicar filtros.</t>
  </si>
  <si>
    <t>Permite la fiscalización posterior mediante un sistema de muestreo aleatorio o la integración con una herramienta de muestreo.</t>
  </si>
  <si>
    <t>Módulo de contratación</t>
  </si>
  <si>
    <t>Dispone de un registro central de contratos donde se centraliza la información estructurada relativa a la contratación administrativa</t>
  </si>
  <si>
    <t>Dispone de una interfaz web sencilla a través de la cual cualquier órgano o departamento que ejecute presupuesto pueda solicitar el inicio de un expediente de contratación suministrando la información técnica necesaria.</t>
  </si>
  <si>
    <t>Dispone de una bandeja de trabajo, también en modo web, mediante la cual los técnicos del departamento de contratación y otras personas capacitadas podrán tramitar el expediente de contratación, desde la preparación de los documentos técnicos hasta la publicación del anuncio de licitación y, también posteriormente, la firma del contrato y la supervisión de la ejecución.</t>
  </si>
  <si>
    <t>Dispone de un módulo de Business Intelligence que permita explotar la información estadística sobre el tipo y volumen de los contratos, los plazos de contratación, el nivel de ejecución de los presupuestos, el volumen de incidencias y otros estadísticos relevantes.</t>
  </si>
  <si>
    <t>Dispone de un repositorio electrónico centralizado de expedientes de contratación.</t>
  </si>
  <si>
    <t xml:space="preserve">La solución contempla todos los procedimientos de contratación que están previstos en la Ley Foral 2/2018, de 13 de abril, de Contratos Públicos. </t>
  </si>
  <si>
    <t>Permite realizar tanto expedientes de tramitación anticipada como de tramitación ordinaria, singular, urgente y de emergencia.</t>
  </si>
  <si>
    <t>Permite la gestión de las garantías presentadas por el licitador (provisionales, definitivas, complementarias o especiales y globales).</t>
  </si>
  <si>
    <t>Permite la gestión de certificaciones, recepciones y liquidaciones.</t>
  </si>
  <si>
    <t>Permite la gestión de incidencias que puedan aparecer durante la ejecución del contrato (suspensión, subrogación, resolución, reajuste de anualidades, modificación, cesión, ampliación, prorroga, penalizaciones al contratista e indemnización por daños).</t>
  </si>
  <si>
    <t>Posibilitar que las tareas asociadas a la gestión de expedientes de contratación sea personalizable y configurable según la normativa específica de la UPNA en este ámbito, es decir, el equipo de gobierno y las bases de ejecución del presupuesto.</t>
  </si>
  <si>
    <t>Interacción con los administrados</t>
  </si>
  <si>
    <t>Incorpora una sede electrónica que cumple las exigencias de la Ley 39/2015 en cuanto a contenido y funcionalidades. La sede electrónica debe cumplir todas las especificaciones y requisitos establecidos en el RD 203/2021</t>
  </si>
  <si>
    <t>La sede electrónica permitirá mostrar la fecha y hora oficial y publicar el calendario oficial del cual se obtendrán los periodos de días que computan en los procedimientos administrativos implementados en el Motor de workflow.</t>
  </si>
  <si>
    <t>La Plataforma contendrá un área personal accesible desde la Sede electrónica que permitirá al interesado el seguimiento del estado de tramitación de los procedimientos.</t>
  </si>
  <si>
    <t>Desde la Sede se podrán iniciar trámites, servicios y procedimientos, firmar documentos digitales, descargar justificantes del trámite realizado o de la documentación aportada, etc. Permitirá el pago telemático de tasas e impuestos por lo que contemplará la integración con la pasarela de pagos.</t>
  </si>
  <si>
    <t>La sede electrónica permitirá el acceso de ciudadanos y empresas a la información de trámites, procedimientos y servicios de que dispone, acceder al tablón de anuncios y ofrecer ayuda a los ciudadanos</t>
  </si>
  <si>
    <t>Permite a la sede electrónica publicar formularios para iniciar trámites online.</t>
  </si>
  <si>
    <t xml:space="preserve">Permite diferenciar entre los tipos de certificados con que un usuario se login en la sede electrónica con el objetivo de que los trámites que aparezcan vinculados al tipo de certificado. </t>
  </si>
  <si>
    <t>La sede electrónica permitirá la emisión de avisos con antelación suficiente sobre la no operatividad de la sede por motivos técnicos, la ampliación de plazos que estén en marcha, etc. Los avisos estarán visibles en la página principal.</t>
  </si>
  <si>
    <t>La sede electrónica, como componente visible de la plataforma, debe integrarse mediante el componente de identificación digital, con el sistema de single sign-on corporativo de la UPNA</t>
  </si>
  <si>
    <t xml:space="preserve">Garantiza que cuando se hace una solicitud para la sede electrónica y se adjuntan los documentos, al firmar se calcula un hash (resumen criptográfico de los mismos) y aparece en el justificante de registro para dar garantías de los documentos aportados por el ciudadano. </t>
  </si>
  <si>
    <t>Garantiza que cuando un documento aportado vía la sede electrónica esté firmado, la plataforma validará la firma y la completará y en el caso de ser incorrecta rechazará el documento.</t>
  </si>
  <si>
    <t xml:space="preserve">Permite al hacer un trámite en la sede electrónica, previamente configurado para tal objetivo, que se genere directamente un número de expediente por aquel trámite y vaya al área pertinente. </t>
  </si>
  <si>
    <t>Dispone de un sistema de búsqueda inteligente para facilitar a los usuarios la búsqueda de trámites en la sede electrónica.</t>
  </si>
  <si>
    <t>Ofrece el acceso a contenidos y funcionalidades de la sede electrónica que permiten la maquetación de los contenidos provistos en la parte pública de la sede electrónica.</t>
  </si>
  <si>
    <t>Permite la gestión de un catálogo de trámites en cuanto a la creación de fichas de los servicios, procesos y trámites. Por estas fichas el sistema permite su publicación de forma automática en la sede electrónica y permite un sencillo control de las diferentes versiones.</t>
  </si>
  <si>
    <t xml:space="preserve">Dispone de un modelo de datos para el catálogo de trámites con una estructura basada en: servicios, proceso y trámites. </t>
  </si>
  <si>
    <t>Garantiza que la ficha del proceso del catálogo de trámites contiene como mínimo: datos sobre la versión, datos sobre la definición del proceso, la ficha informativa pública, el flujograma de tareas del proceso, las unidades organizativas y personas que participan indicando su rol, los formularios utilizados en todas las fases de tramitación, las plantillas de documentos, la definición de los indicadores de gestión y de evaluación y la normativa aplicable.</t>
  </si>
  <si>
    <t>La sede electrónica permitirá mostrar la relación actualizada de trámites que se puede iniciar en la propia sede. La sede se integrará con el Catálogo de procedimientos para simplificar y agilizar la puesta a disposición de los ciudadanos de los procedimientos administrativos disponibles.</t>
  </si>
  <si>
    <t>Permite por el catálogo de trámites un modelo de gestión distribuido, en el que los diferentes departamentos puedan actualizar su información puntualmente. La administración del sistema debe permitir parametrizar los diferentes perfiles de gestión, la monitorización del sistema en tiempo real, supervisar la gestión distribuida de contenidos y coordinar la adecuación y la estructura funcional con la incorporación de mejoras.</t>
  </si>
  <si>
    <t>Permite la gestión de un catálogo de procesos con un mantenimiento descentralizado de la información por parte de los responsables de la UPNA y tendrá dos vistas, una con la información interna necesaria para la tramitación del proceso y otro con la ficha del servicio que se publicaría en la sede electrónica de cara al ciudadano.</t>
  </si>
  <si>
    <t>Garantiza la capacidad, vía los mecanismos SOAP, REST, COM o Active X y vistas de base de datos, de hacer consultas a bases de datos.</t>
  </si>
  <si>
    <t>Dispone de alertas y trazabilidad del estado del servicio en caso de interrupción del servicio de tramitación electrónica.</t>
  </si>
  <si>
    <t>La sede electrónica debe permitir la identificación del ciudadano mediante el componente de identificación digital, para acceder a la información personal. Se garantizará un nivel de seguridad de manera que cada interesado pueda acceder únicamente a sus datos y a los de sus poderdantes sobre aquellas actuaciones en las que se ha concedido representación, tal como se describe en el siguiente requisito.</t>
  </si>
  <si>
    <t>La sede electrónica establecerá comunicaciones cifradas siempre, empleando certificados reconocidos o cualificados de autenticación de sede electrónica.</t>
  </si>
  <si>
    <t>La sede electrónica integrará el módulo de verificación de documentos, que permitirá visualizar y descargar los documentos a partir de un código seguro de verificación (CSV), de cada a la comprobación de la autenticidad de los documentos.</t>
  </si>
  <si>
    <t>Permite el acceso de los ciudadanos a servicios de consulta de la información que dispone de él la UPNA y la posibilidad de emitir automáticamente documentos con la esta información firmados con sello de órgano.</t>
  </si>
  <si>
    <t xml:space="preserve">Permite al ciudadano la consulta de expedientes y documentos hasta el nivel que previamente haya configurado el administrador de la plataforma. </t>
  </si>
  <si>
    <t>Funcionalidades de gestión documental</t>
  </si>
  <si>
    <t>Básicas de gestión documental</t>
  </si>
  <si>
    <t>Ofrece un mecanismo centralizado de numeración de expedientes y a la vez que sea un registro de expedientes donde consten los datos básicos de los expedientes, sean estos electrónicos o papel</t>
  </si>
  <si>
    <t>Permite configurar el patrón de numeración de expedientes.</t>
  </si>
  <si>
    <t>Estará integrado al menos con el catálogo de procedimientos y el cuadro de clasificación documental para saber, entre otros, dónde ubicar los expedientes dentro del gestor documental, poder mantener una organización ordenada de los documentos y expedientes dentro del gestor documental.</t>
  </si>
  <si>
    <t>Permite arrastrar el nivel de seguridad desde el inicio, asociado a la clasificación y cambiarlo en cualquier momento para un expediente y/o documento, en concreto haciéndolo más o menos restrictivo respecto a aquel establecido según la clasificación del expediente.</t>
  </si>
  <si>
    <t>Permite que cada documento (Unidad Documental Simple) o expediente (Unidad Documental Compuesta) tenga identificador único, con el número de expediente correlativo y el código de clasificación correspondiente a la serie documental opcionalmente y a petición expresa de la UPNA.</t>
  </si>
  <si>
    <t>Asignar mecanismos que aseguren la autenticidad e integridad de los documentos, de manera que sean inalterables, salvo en caso de añadirles metadatos de gestión y conservación, o para corregir errores.</t>
  </si>
  <si>
    <t>Gestiona varias versiones de los documentos.</t>
  </si>
  <si>
    <t>Permite la gestión de documentos que no pertenezcan a ningún expediente.</t>
  </si>
  <si>
    <t>El producto gestionará las carpetas que dan estructura a los expedientes, de manera que los documentos electrónicos puedan agruparse en carpetas dentro del expediente.</t>
  </si>
  <si>
    <t>La herramienta permitirá la incorporación de documentos a múltiples expedientes, de cara a poder reutilizar la misma información en diferentes actuaciones.</t>
  </si>
  <si>
    <t xml:space="preserve">Permite los controles de los cambios de estado del documento hasta que éste puede considerarse definitivo quedando bloqueado de cualquier cambio aunque no sea firmado electrónicamente. </t>
  </si>
  <si>
    <t>Permite la interoperabilidad de documentos y expedientes electrónicos según la ENI considerando especialmente el foliado de expedientes y la generación del formato ENIDoc los documentos.</t>
  </si>
  <si>
    <t>El componente ENI gestionará de forma automática y transparente el índice electrónico (documentos, carpetas y sub-expedientes), así mismo ofrecerá los mismos servicios de foliado para que se puedan llamar a discreción de agentes externos.</t>
  </si>
  <si>
    <t>El componente ENI ofrecerá servicios de validación de documentos y expedientes que determinarán si el objeto cumple las especificaciones del ENI.</t>
  </si>
  <si>
    <t>El componente ENI gestionará versiones, tanto de expedientes como de los elementos integradores de éste, de forma que se pueda volver, consultar o comparar cualquier versión o estado previo del expediente o documento.</t>
  </si>
  <si>
    <t>El producto debe permitir preparar un expediente electrónico para su remisión. De acuerdo con el ENI y las NTI, se enviará completo, foliado, autenticado y acompañado del índice (también autenticado) de los documentos contenidos. La autenticación del índice garantizará la integridad e inmutabilidad del expediente generado desde el momento de su firma</t>
  </si>
  <si>
    <t>La Plataforma dará soporte a diferentes políticas de acceso a los expedientes y documentos (basado en perfiles, ámbito del expediente o del documento o estado, entre otros)</t>
  </si>
  <si>
    <t>Permite la gestión y mantenimiento de un cuadro de clasificación documental tanto a nivel de serie documental como en el resto de niveles.</t>
  </si>
  <si>
    <t>Permite la clasificación de los expedientes contra el cuadro de clasificación documental.</t>
  </si>
  <si>
    <t>Garantiza que no hay límite en el número de niveles del cuadro.</t>
  </si>
  <si>
    <t>Los documentos y los expedientes dados de alta en la plataforma, heredarán los metadatos de la serie documental y de la tipología documental que se les asigne.</t>
  </si>
  <si>
    <t>Permite representar el cuadro de clasificación documental de la UPNA a partir de una estructura arbórea dentro de la cual se crearán carpetas por año y por expediente que agrupen la documentación relacionada con un expediente. El gestor documental será flexible para poder establecer bajo la carpeta de año otras subcarpetas que ayuden a la clasificación y localización de la documentación específica a nivel individual de cada serie documental.</t>
  </si>
  <si>
    <t xml:space="preserve">Permite la definición y aplicación de políticas de acceso (vinculadas al cuadro de clasificación documental). </t>
  </si>
  <si>
    <t>Garantiza que las políticas de disposición se pueden definir por un usuario de perfil de gestión documental (no requieren programación) y permite elaborar y hacer el mantenimiento del calendario de disposición, conservación y acceso de los documentos a nivel de serie documental.</t>
  </si>
  <si>
    <t>Para buscar, recuperar y presentar la información se deberá utilizar una interfaz gráfica o programa de visualización que permita ver los distintos niveles del Cuadro de Clasificación Documental y presentar los expedientes o los documentos de archivo que se hayan recuperado.</t>
  </si>
  <si>
    <t>En cuanto al módulo de preservación y conservación: Debe estar asociado al calendario de conservación con sistema de alerta que indique las acciones de conservación/eliminación que se deban ejecutar en un momento determinado.</t>
  </si>
  <si>
    <t>Permite vincular en el cuadro de clasificación documental la tabla de evaluación documental aplicable donde se establece el tiempo de conservación y los tipos de documentos que forman parte.</t>
  </si>
  <si>
    <t>Dispone de un registro de eliminaciones que genera un informe por parte del sistema con sello de órgano y sello de tiempo. Garantiza la disponibilidad de un registro continuo de las eliminaciones realizadas.</t>
  </si>
  <si>
    <t>Permite la eliminación de documentos y expedientes electrónicos de forma segura y definitiva sin posibilidad de ser recuperados. Esta eliminación requerirá en todo momento de la autorización manual previa del personal de la Sección de Gestión Documental y Archivo y, a tal efecto se deberá generar avisos, a nivel individual de cada expediente y documento, con la fecha de eliminación prevista según la Tabla de Evaluación Documental y el calendario de conservación correspondiente.</t>
  </si>
  <si>
    <r>
      <t xml:space="preserve">El componente de catalogación permitirá la definición de los metadatos de cada tipo documental y series documentales (tipos de expediente). </t>
    </r>
    <r>
      <rPr>
        <sz val="12"/>
        <rFont val="Garamond"/>
        <family val="1"/>
      </rPr>
      <t>Seguirán un modelo de herencia simple (un único tipo padre) de manera que se pueda definir una estructura jerárquica de tipos.</t>
    </r>
  </si>
  <si>
    <t>Avanzadas de gestión documental</t>
  </si>
  <si>
    <t>Permite configurar, a nivel de serie, cuanto tiempo deberá transcurrir desde el cierre del expediente para proceder de forma automática a la transferencia a la herramienta de archivo electrónico único, identificando a su vez si deberá guardar copias de consulta en el gestor documental y si es el caso, se deberá poder definir durante cuanto tiempo estas copias de consulta se deberán mantener en el gestor documental</t>
  </si>
  <si>
    <t>Permite configurar, a nivel de serie, cuando se deberá generar un aviso de que el expedientes lleva demasiado tiempo abierto (en función de la fecha de apertura del expediente). A nivel de serie se podrá informar del periodo máximo recomendable de tener abierto un expediente de una serie determinada.</t>
  </si>
  <si>
    <t>Permite foliar expedientes no cerrados (por ejemplo para su exportación).</t>
  </si>
  <si>
    <t>Permite la gestión de expedientes híbridos (expedientes con documentos en soporte papel y soporte electrónico), gestionando los datos descriptivos de los documentos en soporte papel para permitir generar los vínculos entre los documentos en soporte papel y los documentos con soporte electrónico.</t>
  </si>
  <si>
    <r>
      <t>permite</t>
    </r>
    <r>
      <rPr>
        <sz val="12"/>
        <color rgb="FF000000"/>
        <rFont val="Garamond"/>
        <family val="1"/>
      </rPr>
      <t xml:space="preserve"> el reaprovechamiento de documentos vinculados a un tercero entre diferentes expedientes. </t>
    </r>
  </si>
  <si>
    <t>Permite que los documentos que se aprovechan se pueda limitar la fecha máxima en que se podrán utilizar.</t>
  </si>
  <si>
    <t>Permite que los documentos reaprovechables, sea en el momento de la vinculación o al cierre del expediente, se repliquen en otro expediente para crear unidades documentales compuestas independientes.</t>
  </si>
  <si>
    <t>Permite generar el foliado de expediente y documentos ENIDoc de acuerdo con la Norma Técnica de Interoperabilidad (NTI) de Expediente Electrónico durante la gestión del expediente y su cierre. Es necesario que este por lo tanto sea un documento XML.</t>
  </si>
  <si>
    <t>Permite implementar otros tipos de políticas de aplicación automatizada (control de formatos, control de firmas en riesgo de caducidad o de obsolescencia de algoritmo criptográfico, control de completitud de metadatos).</t>
  </si>
  <si>
    <t>Garantiza la integración con herramientas ofimáticas para incorporar automáticamente documentos.</t>
  </si>
  <si>
    <t>Permite la integración con correo electrónico para incorporar automáticamente documentos.</t>
  </si>
  <si>
    <t>Permite realizar solicitudes de reapertura de expedientes cerrados y no transferidos a archivo sujeto a permisos de usuario.</t>
  </si>
  <si>
    <t>Garantiza la autenticidad y conservación de la validez jurídica de los documentos en su fase de tramitación mediante el resellado de firmas electrónicas de los documentos y los expedientes cerrados mediante el resellado de firmas electrónicas del documento de índice del expediente.</t>
  </si>
  <si>
    <t>El componente de evidencias recolectará y archivará las evidencias de forma que tengan valor probatorio ante un proceso judicial.</t>
  </si>
  <si>
    <t>El componente de evidencias garantizará la conservación de los detalles y el contexto de cada una de las operaciones. Entre otros, es importante mantener el contexto temporal en todas las evidencias (fecha y hora con indicación de si es hora local o UTC).</t>
  </si>
  <si>
    <t>El componente de evidencias garantizará la custodia de las evidencias, manteniendo la autenticidad e integridad a corto, medio y largo plazo.</t>
  </si>
  <si>
    <t>Permite incorporar al expediente, de forma automatizada, un documento de acta notarial, con las evidencias asociadas al expediente electrónico, como un documento más del expediente, con firma de sello de órgano y con carácter previo al foliado del expediente.</t>
  </si>
  <si>
    <t>Dispone de una capa de acceso mediante llamadas tipo SOAP, REST, COM o Active X y vistas de base de datos para realizar operaciones como eliminación de documentos considerados no definitivos, carga consulta y edición de metadatos o solicitud de transferencia de expedientes.</t>
  </si>
  <si>
    <t>Permite la definición y configuración del esquema de metadatos según el vocabulario de metadatos, su obligatoriedad y los posibles valores predefinidos o mecanismos de obtención de forma automática para cada tipo de metadato para un proceso determinado o una combinación de proceso y tipo documental.</t>
  </si>
  <si>
    <t>Permite informar y editar metadatos en cualquier momento del ciclo de vida del documento sujeto a que los cambios sean autorizados.</t>
  </si>
  <si>
    <t xml:space="preserve">Permite la máxima automatización de la recopilación del valor de cada metadato, bien sea a partir de la información ingresada por los gestores de expedientes como a partir de la interpretación de los documentos (por ejemplo metadatos como el formato o el tamaño del documento) y firmas electrónicas (p.ej. metadatos como el nombre del firmante o el formato o la caducidad de la firma electrónica). </t>
  </si>
  <si>
    <t xml:space="preserve">Permite informar manualmente los metadatos de un documento especialmente de aquellos en soporte papel o que son digitalizados previamente a su ingreso. </t>
  </si>
  <si>
    <t>Garantiza que el expediente no se cierre sin haberse informado todos los metadatos obligatorias según recoge el esquema de metadatos de la UPNA.</t>
  </si>
  <si>
    <t>Garantiza que sea configurable que el expediente no se cierre sin todos los documentos según establezca la tabla de valoración documental asociada al procedimiento concreto.</t>
  </si>
  <si>
    <t>Permite la gestión de documentos individual (unidad documental simple) así como su integración en un expediente administrativo (unidad documental compuesta). A efectos del segundo caso, la unidad de gestión será el expediente administrativo.</t>
  </si>
  <si>
    <t>Permite que un mismo documento forme parte de dos o más expedientes y gestionar las vinculaciones debidamente para que el documento no sea eliminado mientras pertenezca a un expediente vigente y sea replicado para cada expediente cerrado al que pertenezca en el momento de cierre.</t>
  </si>
  <si>
    <t>Permite generar informes de trazabilidad (pistas de auditoría) de los documentos tanto a nivel de unidad documental simple (documento), como unidad documental compuesta (expediente), para garantizar su valor jurídico y administrativo.</t>
  </si>
  <si>
    <t>Permite gestionar el flujo y documentar las transferencias de los expedientes entre los departamentos responsables de la tramitación y el servicio de Archivo de la UPNA generando el correspondiente expediente de transferencia que deje constancia de la solicitud y la autorización y de toda la información relacionada con la transferencia.</t>
  </si>
  <si>
    <t>Garantizará la transferencia, a partir del calendario de disposición, de los documentos de acuerdo con su serie documental al archivo electrónico de la UPNA mediante integración. A tal efecto debe permitir generar Paquetes de información de Transferencia formato ENIDOC y ENIEXP (con metadatos adicionales ENI y UPNA)</t>
  </si>
  <si>
    <t>El componente de catalogación permitirá el control de versiones de los diferentes tipos documentales, series documentales (tipos de expediente) y/u otros.</t>
  </si>
  <si>
    <t>El componente de catalogación permitirá vincular plantillas de documentos a expedientes para facilitar los trabajos administrativos, garantizando coherencia de resultados.</t>
  </si>
  <si>
    <t>La capa de documentos estará preparada para conectar con múltiples repositorios documentales.</t>
  </si>
  <si>
    <t>Digitalización e impresión segura</t>
  </si>
  <si>
    <t>Ofrece mecanismos de compulsa de documentos electrónicos con firma de funcionario habilitado o de sello electrónico.</t>
  </si>
  <si>
    <t>Permite la digitalización segura desatendida en base a etiquetas que facilitan la gestión y control de los documentos digitalizados (número de hojas y de caras de las hojas) y su incorporación automática al registro o expediente correspondiente.</t>
  </si>
  <si>
    <t>Ofrece un mecanismo para generar impresiones seguras con código CSV o similar.</t>
  </si>
  <si>
    <t>Permite la generación de copias auténticas totales y parciales.</t>
  </si>
  <si>
    <t>Ofrece un portal de validación de códigos CSV.</t>
  </si>
  <si>
    <t>Permite que el portal de validación de códigos CSV consulte a otros repositorios de la UPNA donde se alojan documentos con CSV mediante integraciones SOAP, REST, COM o Active X o vistas de base de datos.</t>
  </si>
  <si>
    <t>El componente de digitalización certificada permitirá dar cumplimiento con lo establecido en la Ley 39/2015, las NTI (concretamente sobre digitalización de documentos) y el modelo de digitalización de la UPNA</t>
  </si>
  <si>
    <t>El componente de digitalización certificada debe permitir la disposición de los documentos digitalizados en la sede electrónica, de manera que los documentos aportados por los ciudadanos, una vez digitalizados, se encuentren accesibles en su carpeta ciudadana.</t>
  </si>
  <si>
    <t>El componente de digitalización certificada será accesible desde el resto de componentes de la plataforma para la incorporación de documentos, como por ejemplo, Registro o Escritorio de tramitación.</t>
  </si>
  <si>
    <t>Formatos de documento</t>
  </si>
  <si>
    <t>Permite mantener una lista de formatos admitidos y permite rechazar los que no cumplan - esta lista se podrá actualizar.</t>
  </si>
  <si>
    <t>Permite generar documentos PDF y PDF / A.</t>
  </si>
  <si>
    <t>Garantiza poder generar los documentos con formato ODF y DOCX.</t>
  </si>
  <si>
    <t>Garantiza la conversión de documentos a formatos preservables, siguiendo el catálogo de formatos de la UPNA (PDF/A, MP4, XML, JPG, ...)</t>
  </si>
  <si>
    <t>Permite convertir automáticamente formatos no admitidos a formatos admitidos.</t>
  </si>
  <si>
    <t>Completa automáticamente los metadatos sobre formato y versión del formato de los documentos.</t>
  </si>
  <si>
    <t>Garantiza la no limitación al tamaño de los archivos que se pueden intercambiar.</t>
  </si>
  <si>
    <t>Formatos de firma</t>
  </si>
  <si>
    <t>Permite generar firmas attached en documentos PDF.</t>
  </si>
  <si>
    <t>Permite generar firma incrustada en otros tipos de documentos.</t>
  </si>
  <si>
    <t>Permite validar firmas attached en documentos PDF.</t>
  </si>
  <si>
    <t>Permite incorporar sellos de tiempo.</t>
  </si>
  <si>
    <t>Permite completar firmas en PDF hasta PADES-T o PADES-LTV.</t>
  </si>
  <si>
    <t>Permite generar firmas CAdES y CMS.</t>
  </si>
  <si>
    <t>Permite generar firmas detached en formatos XAdES</t>
  </si>
  <si>
    <t>Permite completar firmas detached hasta XAdES-A.</t>
  </si>
  <si>
    <t>Portafirmas electrónico</t>
  </si>
  <si>
    <t>Permite firmar documentos con independencia de su tamaño.</t>
  </si>
  <si>
    <t xml:space="preserve">Permite realizar firmas electrónicas automatizadas con certificado digital de actuación administrativa automatizada según configuración del circuito de firma. </t>
  </si>
  <si>
    <t>Permite firmar un documento varias veces y por diferentes usuarios ya sea en paralelo o de forma anidada.</t>
  </si>
  <si>
    <t>Dispone de un módulo de cálculo y validación del Hash de un documento.</t>
  </si>
  <si>
    <t>Genera avisos cuando se acerca la fecha de caducidad de las firmas electrónicas.</t>
  </si>
  <si>
    <t>Ofrece soluciones para el sellado y para el resellado de firmas electrónicas.</t>
  </si>
  <si>
    <t>Permite descargarse una copia de los documentos firmados.</t>
  </si>
  <si>
    <t>Permite identificarse con un certificado digital.</t>
  </si>
  <si>
    <t xml:space="preserve">Permite definir cargos de usuarios con diferentes roles en función de cada uno de los flujos de firma (firmante, validador, asistente). </t>
  </si>
  <si>
    <t xml:space="preserve">Permite realizar firmas simples, avanzadas, desatendidas, automatizadas y múltiples con soporte de políticas de firma </t>
  </si>
  <si>
    <t>Permite firmar desde dispositivos móviles.</t>
  </si>
  <si>
    <t>Permite rechazar la firma de ciertos documentos con la posibilidad de indicar el motivo del rechazo.</t>
  </si>
  <si>
    <t>Permite definir tipos documentales para asociarle políticas de firma.</t>
  </si>
  <si>
    <t>Permite enlazar con la consulta del expediente relacionado con el flujo de firma.</t>
  </si>
  <si>
    <t>Permite en documentos de formato PDF añadir una nota junto con el sello de actuación administrativa automatizada (por ejemplo un número de registro o un número de resolución).</t>
  </si>
  <si>
    <t>La funcionalidad del portafirmas se podrá utilizar desde aplicaciones externas mediante los servicios normalizados y la capa de integración (la vinculación con un expediente administrativo debe ser opcional).</t>
  </si>
  <si>
    <t>El componente de portafirmas podrá generar justificantes de la firma y en multiples idiomas (castellano, euskera e ingles)</t>
  </si>
  <si>
    <t>Permite seleccionar los documentos que se quiere firmar (uno a uno o por grupos o todos).</t>
  </si>
  <si>
    <t>Garantiza la capacidad de envío de documentos a firmar desde otras aplicaciones vía servicios web.</t>
  </si>
  <si>
    <t>Dispone de servicios web de respuesta que informen sobre los datos del proceso de firma, específicamente, del nombre de las personas firmantes, la fecha y hora de la firma y el cargo que ocupaban en el momento de la firma.</t>
  </si>
  <si>
    <t>Permite enviar a firmar documentos a más de un usuario de manera flexible y sin necesidad de un flujo establecido previamente.</t>
  </si>
  <si>
    <t>Permite gestionar flujos de firma definiendo los participantes, el orden de firma, los avisos que les hacemos llegar y la alteración del flujo en caso de necesidad.</t>
  </si>
  <si>
    <t>Dispone de un sistema configurable de avisos a los usuarios el cual deberá ir actualizándose a diario en función de la información que conste en la herramienta de organigrama de la UPNA y, en caso de cambio de la persona que ocupe un cargo, remitir un aviso a la nueva persona con los documentos que le corresponda firmar.</t>
  </si>
  <si>
    <t>Ofrece la posibilidad de participación de personal externo en procesos de firma</t>
  </si>
  <si>
    <t>Dispone de una solución de firma en local y con Web Start.</t>
  </si>
  <si>
    <t>Validación de certificados digitales, de firmas electrónicas y de sello de tiempo</t>
  </si>
  <si>
    <t xml:space="preserve">Permite validar certificados digitales a través de la plataforma @firma y gestionar su respuesta. </t>
  </si>
  <si>
    <t>Permite validar firmas electrónicas a través de la plataforma @firma y gestionar su respuesta.</t>
  </si>
  <si>
    <t>Permite añadir un sello de tiempo a un documento.</t>
  </si>
  <si>
    <t>Permite añadir un sello de tiempo a una firma electrónica.</t>
  </si>
  <si>
    <t>Permite pedir sellos de tiempo a la plataforma @firma.</t>
  </si>
  <si>
    <t>Funcionalidad de explotación de los datos</t>
  </si>
  <si>
    <t>Business intelligence</t>
  </si>
  <si>
    <t>Permite extraer varios tipos de informes predefinidos con el apoyo de plantillas de documentos; p.ej. informes de uso de la aplicación por parte de los tramitadores, informes de los tipos de trámites por períodos de tiempo, informes por usuario etc. Dispone de un listado de informes por defecto.</t>
  </si>
  <si>
    <t>Permite realizar un análisis multidimensional de toda la información vinculada con la gestión de los expedientes ubicada en la plataforma.</t>
  </si>
  <si>
    <t>Permite a partir de los informes, generar elementos gráficos de análisis tales como diagramas de barras.</t>
  </si>
  <si>
    <t>Permite de forma sencilla realizar cálculos con la información disponible para facilitar su análisis sin necesidad de herramientas auxiliares. Estos cálculos se deberán poder incorporar en los informes tanto predefinidos como generados ad hoc y se podrán realizar sin intervención de personal informático ni del proveedor.</t>
  </si>
  <si>
    <t>Permite definir informes ad hoc y guardarlos para poderlos ejecutar a futuro con la información que conste en ese momento en el sistema. La definición de nuevos informes deberá poder hacer de forma ágil y sin intervención ni de personal informático ni del proveedor.</t>
  </si>
  <si>
    <t>Permite la programación de la ejecución automática de informes predefinidos o guardados por el usuario según la periodicidad que se defina los que sean almacenados en la misma plataforma o enviados por correo electrónico a aquellos destinatarios que se defina en la temporalidad o periodicidad que se defina.</t>
  </si>
  <si>
    <t>Permite extraer información en formatos estándar o archivos de texto plano para poder compartir la información con personas que no disponen de acceso a la plataforma.</t>
  </si>
  <si>
    <t>Garantiza que los informes permiten el seguimiento comparativo y serán exportables en formato CSV.</t>
  </si>
  <si>
    <t>Permite la creación y almacenamiento de informes personalizados generados a través de una Query en lenguaje SQL.</t>
  </si>
  <si>
    <t>Permite que la generación de informes base su funcionamiento en un catálogo de datos que visualice nombres de campos y relaciones entre tablas de forma fácilmente comprensible por el usuario.</t>
  </si>
  <si>
    <t>Dispone de un cuadro de mandos útil para la dirección. Dispone de una serie de indicadores por defecto, se podrán definir nuevos indicadores de manera sencilla sin intervención de personal informático ni del proveedor y con capacidad de integrarse con las herramientas Business intelligence que disponga la UPNA.</t>
  </si>
  <si>
    <t>El cuadro de mando ofrecerá un sistema de paneles de seguimiento (dashboard) configurable por los responsables de los órganos para acceder a información clave sobre diferentes aspectos de la tramitación: tareas abiertas, incidentes abiertos, resumen de estados de la tramitación (resumen por las diferentes fases en las que se encuentran las instancias de procedimiento, etc.)</t>
  </si>
  <si>
    <t>Los responsables del órgano podrán acceder a un módulo de estadísticas de los procedimientos de su responsabilidad.</t>
  </si>
  <si>
    <t>Migración de datos</t>
  </si>
  <si>
    <t>Permite migrar información a la plataforma desde otros sistemas existentes actualmente en la UPNA a partir de la carga de archivos estructurados de datos y con la adecuada vinculación de campos entre el fichero con el contenido de los datos y el destino de los datos .</t>
  </si>
  <si>
    <t>Incorpora una herramienta específica de exportación de documentos y metadatos y garantiza que la información de auditoría e histórico también se migra en el momento de la exportación.</t>
  </si>
  <si>
    <t>Acceso a datos de la plataforma</t>
  </si>
  <si>
    <t>Si el aplicativo dispone de una BBDD asociada, ésta debe estar ubicada en un sistema separado del frontal del servicio, estableciendo para el buen funcionamiento los accesos precisos</t>
  </si>
  <si>
    <t>Incorpora el modelo de base de datos de forma clara (sin encapsular ni encriptar) para que se pueda explotar libremente con lenguaje SQL, por ejemplo, para sistemas de Business Intelligence propios de la UPNA.</t>
  </si>
  <si>
    <t>Control de acceso y auditoría</t>
  </si>
  <si>
    <t>Permite la trazabilidad de todas las actuaciones realizadas sobre la plataforma vinculadas a la tramitación de un expediente y que se genere un documento firmado por el sello de órgano de la UPNA con carácter previo al cierre del expediente que formará parte de este expediente.</t>
  </si>
  <si>
    <t>Incorpora funcionalidades propias de gestión de usuarios y contraseñas que garanticen que sólo el personal autorizado pueda acceder al sistema.</t>
  </si>
  <si>
    <t>Deberá disponer de seguridad en autenticación, autorización de servicios y datos, y una solución para la auditoría de datos.</t>
  </si>
  <si>
    <t xml:space="preserve">Permite la integración con sistemas de gestión de usuarios y contraseñas propios de la UPNA que garanticen que sólo el personal autorizado pueda acceder al sistema utilizando las mismas credenciales de acceso que utiliza en otros sistemas. </t>
  </si>
  <si>
    <t>Incorpora funcionalidades propias de segregación de funciones que garanticen que cada usuario acceda a la información (a nivel de campos de información) y funcionalidades del sistema que requiera para el desarrollo de sus funciones.</t>
  </si>
  <si>
    <t>Incorpora funcionalidades propias de segregación de funciones que garanticen que los usuario accedan y puedan modificar sólo la información perteneciente a la entidad a la que pertenecen en entornos multientidad.</t>
  </si>
  <si>
    <t>Permite establecer niveles de seguridad diferentes: público, restringido y confidencial.</t>
  </si>
  <si>
    <t>Garantiza un registro de todas las operaciones que los diferentes usuarios hacen al sistema y será configurable qué acciones quedan registradas.</t>
  </si>
  <si>
    <t>Búsquedas de documentos y expedientes</t>
  </si>
  <si>
    <t>Permite la búsqueda de documentos y expedientes por sus metadatos tanto de firma, como de documento y expediente.</t>
  </si>
  <si>
    <t>Permite la búsqueda de documentos y expedientes por cualquier campo y característica del expediente o documentación asociada, admitiendo operaciones "booleanas" entre campos.</t>
  </si>
  <si>
    <t>Permite filtrar las búsquedas en función de los permisos de acceso de los usuarios.</t>
  </si>
  <si>
    <t>Permite búsqueda semántica sobre el texto completo.</t>
  </si>
  <si>
    <t>Búsquedas de trámites</t>
  </si>
  <si>
    <t xml:space="preserve">Permite realizar búsquedas de todos los trámites por canal, fechas, por tipología de trámite etc. </t>
  </si>
  <si>
    <t>idioma</t>
  </si>
  <si>
    <t>Opera por defecto a nivel de menús, mensajes de usuario, sistema de ayuda al usuario, etc. en los idiomas euskera y castellano como mínimo.</t>
  </si>
  <si>
    <t>Dispone de la posibilidad de introducción de la información a nivel de campo en los idiomas euskera y castellano como mínimo. Permite configurar sobre qué campos es de aplicación esta funcionalidad.</t>
  </si>
  <si>
    <t>Oportunidades de personalización</t>
  </si>
  <si>
    <t>adaptación estética</t>
  </si>
  <si>
    <t>Dispone de facilidades de configuración y adaptación estética para responder a la imagen corporativa y la hoja de estilos de la UPNA.</t>
  </si>
  <si>
    <t>Una vez implementados, los módulos son parametrizables según las especificaciones del usuario administrador sin intervención por parte del proveedor</t>
  </si>
  <si>
    <t>Garantiza que las plantillas y formularios son personalizables por la UPNA y permiten capacidades de cálculo.</t>
  </si>
  <si>
    <t>Permite realizar una configuración estética básica de la plataforma de acuerdo con el estilo corporativo de la UPNA, como mínimo logotipo y nombre, para que sea visible en todas las pantallas de interacción con la misma por parte de los usuarios finales.</t>
  </si>
  <si>
    <t>Requerimientos Tecnológicos de base</t>
  </si>
  <si>
    <t>Medios de acceso</t>
  </si>
  <si>
    <t>Permite el acceso mediante los navegadores más ampliamente utilizados, más concretamente, Internet Explorer, Google Chrome, Mozilla Firefox, Safari.</t>
  </si>
  <si>
    <t>En caso de ser necesaria la integración con una suite ofimática, la solución deberá ser compatible con MS Office.</t>
  </si>
  <si>
    <r>
      <t>Permite el acceso mediante diferentes dispositivos tanto a través de ordenadores como de dispositivos móviles. En el caso de dispositivos móviles la plataforma emitirá avisos tipo</t>
    </r>
    <r>
      <rPr>
        <i/>
        <sz val="12"/>
        <color theme="1"/>
        <rFont val="Garamond"/>
        <family val="1"/>
      </rPr>
      <t>push</t>
    </r>
    <r>
      <rPr>
        <sz val="12"/>
        <color theme="1"/>
        <rFont val="Garamond"/>
        <family val="1"/>
      </rPr>
      <t xml:space="preserve"> y en el caso del acceso vía ordenador los avisos serán emitidos vía correo electrónico.</t>
    </r>
  </si>
  <si>
    <t>Garantiza que en los accesos a la plataforma que se realicen mediante entornos web se deberá cumplir como mínimo el nivel de accesibilidad doble A (AA) según establece el World Wide Web Consortium (W3C).</t>
  </si>
  <si>
    <t>La plataforma cumplirá todos los niveles de conformidad de acuerdo al Real Decreto 1112/2018, de 7 de septiembre, sobre accesibilidad de los sitios web y aplicaciones para dispositivos móviles del sector público. Asimismo, deberá disponer de versión compatible con dispositivos móviles.</t>
  </si>
  <si>
    <t>La Plataforma dispone del nivel AA de accesibilidad del WCGA 2.1</t>
  </si>
  <si>
    <t>Requerimientos tecnológicos de base</t>
  </si>
  <si>
    <t>La solución estará basada en software de fuentes abiertas EUPL y estándares</t>
  </si>
  <si>
    <t>Permite integrar mediante servicios web con otros sistemas de la UPNA sin depender del proveedor.</t>
  </si>
  <si>
    <t>La herramienta deberá permitir, en su relación con terceros, ficheros comprimidos, por ejemplo en zip. Estos ficheros se descomprimirán dentro de la herramienta y se adjuntaran al registro y al expediente electrónico de forma descomprimida.</t>
  </si>
  <si>
    <t>Garantiza no depender de componentes de applet JAVA en ningún caso ni para ningún tipo de usuario.</t>
  </si>
  <si>
    <t>La capa de integración ofrecerá una interfaz gráfica, como un módulo integrado más, que permita la administración y la monitorización de la plataforma.</t>
  </si>
  <si>
    <t>La capa de integración ofrecerá trazabilidad completa de los servicios de la plataforma. Se podrá consultar y hacer seguimiento de todas las llamadas de servicios, mensajes intercambiados, estado de los mensajes, trazas de error, etc. que pasan por la plataforma. Se tendrá en cuenta que los servicios se pueden anidar y se mostrará la traza correlada de los diferentes servicios llamados.</t>
  </si>
  <si>
    <t>La capa de integración ofrecerá las capacidades que se esperan de cualquier herramienta de integración (encaminamiento, validación, transformación de mensajes, orquestación de servicios, etc.)</t>
  </si>
  <si>
    <t>La capa de integración ofrecerá servicios de calidad y administración, como son seguridad (cifrado y firma) de mensajes, entrega confiable, administración de transacciones, monitorización, auditoría y consola de administración (Business Activity Monitoring, BAM).</t>
  </si>
  <si>
    <t>La capa de integración, además de los servicios web, proporcionará los artefactos (por ejemplo, .jar en el mundo java) necesarios para que se puede desarrollar con ellos nuevas funcionalidades que el producto estándar no proporcione.</t>
  </si>
  <si>
    <t>La plataforma incluye servicios web para la autenticación de usuarios (por ejemplo, para integraciones con el portal corporativo o con sistemas tipo SSO, SAML2, …)</t>
  </si>
  <si>
    <t>La plataforma incluye servicios web de pago eléctrónico</t>
  </si>
  <si>
    <t>La plataforma incluye servicios web de publicación de expedientes</t>
  </si>
  <si>
    <t>La plataforma incluye servicios web de gestión de terceros.</t>
  </si>
  <si>
    <t>La plataforma incluye servicios web de gestión de documentos por CSV</t>
  </si>
  <si>
    <t>Según la criticidad del servicio se podrá configurar persistencia de los mensajes, de manera que una caída del sistema de integración no produzca la pérdida de los mensajes.</t>
  </si>
  <si>
    <t>El motor de workflow debe integrarse con el componente de estructura orgánica para obtener la información necesaria en la asunción de tareas, que se tienen que poder asignar, de manera concreta o específica, a un miembro concreto, cargo o unidad orgánica.</t>
  </si>
  <si>
    <t>El motor de workflow proveerá información de explotación integrable en el cuadro de mando.</t>
  </si>
  <si>
    <t>La capa de documentos, al igual que el resto de componentes, estará adaptada con la capa de integración.</t>
  </si>
  <si>
    <t>El componente de firma estará adaptado para poder funcionar con la capa de integración: conjunto de entidades de negocio normalizadas y servicios normalizados.</t>
  </si>
  <si>
    <t>Plataforma de mensajería: Se define una interfaz con la funcionalidad, a través de la capa de integración que permitirá gestionar canales: correo electrónico, SMS, notificaciones push, tiquet de incidencia de usuario…</t>
  </si>
  <si>
    <t>Plataforma de mensajería: Permitirá controlar el horario y gestionar las planificaciones de envíos: Configuración de los horarios de envío de mensajes para cada servicio.  Restricción de días y horas de envíos. Control del caudal de mensajes.</t>
  </si>
  <si>
    <t>El escritorio de tramitación debe estar plenamente integrado con los componentes de mensajería y notificaciones, de manera que, además de las que se hayan podido implementar dentro del procedimiento como actuación administrativa automatizada</t>
  </si>
  <si>
    <t>El escritorio de tramitación debe estar integrado con el componente de firma electrónica, de manera que los usuarios puedan firmar y validar documentos individuales relacionados con la tramitación.</t>
  </si>
  <si>
    <t>El escritorio de tramitación debe estar integrado con el componente de portafirmas, de manera que se puedan remitir documentos al portafirmas a discreción del usuario de tramitación, y vuelvan correctamente firmados (o rechazados) al finalizar el flujo de firmas.</t>
  </si>
  <si>
    <t>El escritorio de tramitación debe estar integrado con el componente Pasarela de pagos.</t>
  </si>
  <si>
    <t>La plataforma será accesible con sistemas operativos Windows, macOS, Linux, IOS, Android, …</t>
  </si>
  <si>
    <t>La plataforma tiene un diseño adaptable (responsive), y puede ser gestionada desde diferentes dispositivos como Tabletas, Smart Phones, etc.</t>
  </si>
  <si>
    <t>Rendimiento del producto</t>
  </si>
  <si>
    <t>El sistema contemplará las medidas necesarias para garantizar el correcto funcionamiento sobre una configuración en alta disponibilidad.</t>
  </si>
  <si>
    <t>Todo componente de la plataforma tiene que garantizar un tiempo de carga adecuado. Por defecto, la páginas garantizaran un tiempo de carga nunca superior a 3 segundos.</t>
  </si>
  <si>
    <t>Los módulos de la plataforma son integrables, para el acceso, con el LDAP de la institución.</t>
  </si>
  <si>
    <t>transparencia</t>
  </si>
  <si>
    <t>Ofrece un entorno electrónico para la publicación de información en cumplimiento de la Ley de Transparencia 19/2013.</t>
  </si>
  <si>
    <t>Ofrece mecanismos para la exportación de la información relevante para el cumplimiento de la Ley de Transparencia.</t>
  </si>
  <si>
    <t>total imprescindibles</t>
  </si>
  <si>
    <t>total deseables</t>
  </si>
  <si>
    <t>total</t>
  </si>
  <si>
    <t>imprescindible</t>
  </si>
  <si>
    <t>S</t>
  </si>
  <si>
    <t>Sí se cumple actualmente</t>
  </si>
  <si>
    <t>deseable</t>
  </si>
  <si>
    <t>No se cumple actualmente o se cumple parcialmente, pero se desarrollará</t>
  </si>
  <si>
    <t>N</t>
  </si>
  <si>
    <t>No se cumple actualmente o se cumple parcialmente y no se desarrollará</t>
  </si>
  <si>
    <t>Permite el diseño y modelado de procesos y tareas con un entorno gráfico para usuarios no tecnológicos, cumpliendo con el estandar BPMN versión 2.</t>
  </si>
  <si>
    <t>Dispone de funcionalidades de firma electrónica para el ciudadano y medios de identificación sin necesidad de firma con certificado digital, mediante el uso de Cl@ve de la AGE via RedIris.</t>
  </si>
  <si>
    <t>El sistema debe permitir la consulta de documentos y expedientes a través de un Online Public Access Catalog (OPAC) que admita: Acceso público (internet); Acceso restringido por perfiles corporativos (intranet); Registro de todos los Accesos a los expedientes mediante el OPAC</t>
  </si>
  <si>
    <t>La generación de evidencias electrónicas debe cumplir lo descrito en el pliego técnico.</t>
  </si>
  <si>
    <t>Se integra con el Perfil del Contratante de PLENA (plataforma de contratación de Navarra)</t>
  </si>
  <si>
    <t>Capacidad de gestionar y configurar diferentes niveles de seguridad en el acceso a los datos y funcionalidades de la aplicación, mediante una estructura de permisos y roles a nivel de usuario y grupos de usuarios que garantice el cumplimiento de la legislación vigente en materia de confidencialidad y seguridad. En concreto, normativa de seguridad según el ENS 2022.</t>
  </si>
  <si>
    <t>leyenda</t>
  </si>
  <si>
    <t>Grado de cumplimiento - A rellenar por el licitador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</si>
</sst>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 _€_-;\-* #,##0.00\ _€_-;_-* &quot;-&quot;??\ _€_-;_-@_-"/>
  </numFmts>
  <fonts count="12" x14ac:knownFonts="1">
    <font>
      <sz val="11"/>
      <color theme="1"/>
      <name val="Calibri"/>
      <family val="2"/>
      <scheme val="minor"/>
    </font>
    <font>
      <b/>
      <sz val="12"/>
      <color theme="0"/>
      <name val="Garamond"/>
      <family val="1"/>
    </font>
    <font>
      <sz val="12"/>
      <color theme="1"/>
      <name val="Garamond"/>
      <family val="1"/>
    </font>
    <font>
      <i/>
      <sz val="12"/>
      <color theme="1"/>
      <name val="Garamond"/>
      <family val="1"/>
    </font>
    <font>
      <sz val="11"/>
      <color theme="1"/>
      <name val="Calibri"/>
      <family val="2"/>
      <scheme val="minor"/>
    </font>
    <font>
      <sz val="11"/>
      <color rgb="FF000000"/>
      <name val="Calibri"/>
      <family val="2"/>
      <charset val="1"/>
    </font>
    <font>
      <b/>
      <sz val="11"/>
      <color rgb="FF3F3F3F"/>
      <name val="Calibri"/>
      <family val="2"/>
      <charset val="1"/>
    </font>
    <font>
      <sz val="11"/>
      <color theme="1"/>
      <name val="Garamond"/>
      <family val="1"/>
    </font>
    <font>
      <sz val="12"/>
      <color rgb="FF000000"/>
      <name val="Garamond"/>
      <family val="1"/>
    </font>
    <font>
      <sz val="12"/>
      <color theme="1"/>
      <name val="Calibri"/>
      <family val="2"/>
      <scheme val="minor"/>
    </font>
    <font>
      <sz val="12"/>
      <color rgb="FF000000"/>
      <name val="Calibri"/>
      <family val="2"/>
    </font>
    <font>
      <sz val="12"/>
      <name val="Garamond"/>
      <family val="1"/>
    </font>
  </fonts>
  <fills count="5">
    <fill>
      <patternFill patternType="none"/>
    </fill>
    <fill>
      <patternFill patternType="gray125"/>
    </fill>
    <fill>
      <patternFill patternType="solid">
        <fgColor rgb="FFF2F2F2"/>
        <bgColor rgb="FFFFFFFF"/>
      </patternFill>
    </fill>
    <fill>
      <patternFill patternType="solid">
        <fgColor theme="0"/>
        <bgColor indexed="64"/>
      </patternFill>
    </fill>
    <fill>
      <patternFill patternType="solid">
        <fgColor theme="3"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style="thin">
        <color theme="0"/>
      </left>
      <right/>
      <top/>
      <bottom style="thin">
        <color theme="0"/>
      </bottom>
      <diagonal/>
    </border>
  </borders>
  <cellStyleXfs count="7">
    <xf numFmtId="0" fontId="0" fillId="0" borderId="0"/>
    <xf numFmtId="0" fontId="5" fillId="0" borderId="0"/>
    <xf numFmtId="9" fontId="5" fillId="0" borderId="0" applyBorder="0" applyProtection="0"/>
    <xf numFmtId="0" fontId="6" fillId="2" borderId="2" applyProtection="0"/>
    <xf numFmtId="43" fontId="4" fillId="0" borderId="0" applyFont="0" applyFill="0" applyBorder="0" applyAlignment="0" applyProtection="0"/>
    <xf numFmtId="0" fontId="9" fillId="0" borderId="0"/>
    <xf numFmtId="0" fontId="10" fillId="0" borderId="0"/>
  </cellStyleXfs>
  <cellXfs count="31">
    <xf numFmtId="0" fontId="0" fillId="0" borderId="0" xfId="0"/>
    <xf numFmtId="0" fontId="2" fillId="0" borderId="0" xfId="0" applyFont="1" applyAlignment="1">
      <alignment horizontal="left"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xf numFmtId="0" fontId="2" fillId="0" borderId="0" xfId="0" applyFont="1" applyAlignment="1">
      <alignment horizontal="left" vertical="center" wrapText="1" indent="2"/>
    </xf>
    <xf numFmtId="0" fontId="7" fillId="0" borderId="1" xfId="0" applyFont="1" applyBorder="1" applyAlignment="1">
      <alignment wrapText="1"/>
    </xf>
    <xf numFmtId="0" fontId="7" fillId="0" borderId="0" xfId="0" applyFont="1"/>
    <xf numFmtId="0" fontId="7" fillId="0" borderId="0" xfId="0" applyFont="1" applyAlignment="1">
      <alignment wrapText="1"/>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1" fillId="4" borderId="7" xfId="0" applyFont="1" applyFill="1" applyBorder="1"/>
    <xf numFmtId="0" fontId="1" fillId="4" borderId="3" xfId="0" applyFont="1" applyFill="1" applyBorder="1"/>
    <xf numFmtId="0" fontId="1" fillId="4" borderId="8" xfId="0" applyFont="1" applyFill="1" applyBorder="1" applyAlignment="1">
      <alignment horizontal="left" wrapText="1"/>
    </xf>
    <xf numFmtId="0" fontId="1" fillId="4" borderId="9" xfId="0" applyFont="1" applyFill="1" applyBorder="1" applyAlignment="1">
      <alignment horizontal="center"/>
    </xf>
    <xf numFmtId="0" fontId="7" fillId="0" borderId="1" xfId="5" applyFont="1" applyBorder="1" applyAlignment="1">
      <alignment horizontal="center" vertical="center" wrapText="1"/>
    </xf>
    <xf numFmtId="0" fontId="0" fillId="0" borderId="0" xfId="0" applyAlignment="1">
      <alignment shrinkToFit="1"/>
    </xf>
    <xf numFmtId="1" fontId="2" fillId="0" borderId="0" xfId="0" applyNumberFormat="1" applyFont="1" applyAlignment="1">
      <alignment horizontal="left" vertical="center" wrapText="1"/>
    </xf>
    <xf numFmtId="0" fontId="2" fillId="3" borderId="0" xfId="0" applyFont="1" applyFill="1" applyAlignment="1">
      <alignment horizontal="left" vertical="center" wrapText="1"/>
    </xf>
    <xf numFmtId="0" fontId="11" fillId="3" borderId="1" xfId="0" applyFont="1" applyFill="1" applyBorder="1" applyAlignment="1">
      <alignment horizontal="left" vertical="center" wrapText="1"/>
    </xf>
    <xf numFmtId="0" fontId="11" fillId="3" borderId="1" xfId="0" applyFont="1" applyFill="1" applyBorder="1" applyAlignment="1">
      <alignment horizontal="center" vertical="center"/>
    </xf>
    <xf numFmtId="0" fontId="2" fillId="3" borderId="0" xfId="0" applyFont="1" applyFill="1" applyAlignment="1">
      <alignment horizontal="left" vertical="center" wrapText="1" indent="2"/>
    </xf>
    <xf numFmtId="0" fontId="2" fillId="3" borderId="0" xfId="0" applyFont="1" applyFill="1" applyAlignment="1">
      <alignment horizontal="center" vertical="center"/>
    </xf>
    <xf numFmtId="0" fontId="2" fillId="0" borderId="0" xfId="0" applyFont="1" applyAlignment="1">
      <alignment horizontal="center" vertical="center"/>
    </xf>
    <xf numFmtId="0" fontId="1" fillId="4" borderId="4" xfId="0" applyFont="1" applyFill="1" applyBorder="1" applyAlignment="1">
      <alignment horizontal="center" wrapText="1"/>
    </xf>
    <xf numFmtId="0" fontId="1" fillId="4" borderId="5" xfId="0" applyFont="1" applyFill="1" applyBorder="1" applyAlignment="1">
      <alignment horizontal="center" wrapText="1"/>
    </xf>
    <xf numFmtId="0" fontId="1" fillId="4" borderId="6" xfId="0" applyFont="1" applyFill="1" applyBorder="1" applyAlignment="1">
      <alignment horizontal="center" wrapText="1"/>
    </xf>
    <xf numFmtId="0" fontId="2" fillId="0" borderId="0" xfId="0" applyFont="1" applyAlignment="1">
      <alignment horizontal="center" vertical="center"/>
    </xf>
    <xf numFmtId="0" fontId="1" fillId="4" borderId="4" xfId="0" applyFont="1" applyFill="1" applyBorder="1" applyAlignment="1">
      <alignment horizontal="center"/>
    </xf>
    <xf numFmtId="0" fontId="1" fillId="4" borderId="5" xfId="0" applyFont="1" applyFill="1" applyBorder="1" applyAlignment="1">
      <alignment horizontal="center"/>
    </xf>
  </cellXfs>
  <cellStyles count="7">
    <cellStyle name="Millares 2" xfId="4" xr:uid="{00000000-0005-0000-0000-000000000000}"/>
    <cellStyle name="Normal" xfId="0" builtinId="0"/>
    <cellStyle name="Normal 2" xfId="1" xr:uid="{00000000-0005-0000-0000-000002000000}"/>
    <cellStyle name="Normal 2 2" xfId="6" xr:uid="{00000000-0005-0000-0000-000003000000}"/>
    <cellStyle name="Normal 3" xfId="5" xr:uid="{00000000-0005-0000-0000-000004000000}"/>
    <cellStyle name="Porcentaje 2" xfId="2" xr:uid="{00000000-0005-0000-0000-000005000000}"/>
    <cellStyle name="TableStyleLight1" xfId="3" xr:uid="{00000000-0005-0000-0000-000006000000}"/>
  </cellStyles>
  <dxfs count="0"/>
  <tableStyles count="0" defaultTableStyle="TableStyleMedium2" defaultPivotStyle="PivotStyleMedium9"/>
  <colors>
    <mruColors>
      <color rgb="FF99FFCC"/>
      <color rgb="FF287886"/>
      <color rgb="FF0000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quisits%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s "/>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82" dT="2022-06-17T11:29:34.62" personId="{00000000-0000-0000-0000-000000000000}" id="{79CF5620-0BA7-451F-8D8F-0D9D808687A3}">
    <text>Permite comprobar la validez de un certificado digital emitido por un prestador de servicios de certificación reconocido. ¿?</text>
  </threadedComment>
  <threadedComment ref="E356" dT="2022-06-16T07:16:45.99" personId="{00000000-0000-0000-0000-000000000000}" id="{AFF7FFB0-0250-46EF-AE3A-8DD4C24F764B}">
    <text>En esta funcionalidad si es necesario ser imprescindible, porque es un requisito de usabilidad (tamaño, adaptable, visualización) el diseño responsive, ya que hoy en día los usuarios lo usan en diferentes dispositivos.</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baseColWidth="10" defaultColWidth="11.42578125" defaultRowHeight="15" x14ac:dyDescent="0.25"/>
  <cols>
    <col min="1" max="16384" width="11.42578125" style="17"/>
  </cols>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74"/>
  <sheetViews>
    <sheetView zoomScale="85" zoomScaleNormal="85" workbookViewId="0">
      <pane xSplit="5" ySplit="3" topLeftCell="F353" activePane="bottomRight" state="frozen"/>
      <selection pane="topRight" activeCell="F1" sqref="F1"/>
      <selection pane="bottomLeft" activeCell="A3" sqref="A3"/>
      <selection pane="bottomRight" activeCell="L370" sqref="L370"/>
    </sheetView>
  </sheetViews>
  <sheetFormatPr baseColWidth="10" defaultColWidth="9.28515625" defaultRowHeight="15.75" x14ac:dyDescent="0.25"/>
  <cols>
    <col min="1" max="1" width="9" style="3" customWidth="1"/>
    <col min="2" max="2" width="23" style="2" customWidth="1"/>
    <col min="3" max="3" width="22.42578125" style="1" customWidth="1"/>
    <col min="4" max="4" width="70.7109375" style="1" customWidth="1"/>
    <col min="5" max="5" width="15.28515625" style="1" bestFit="1" customWidth="1"/>
    <col min="6" max="6" width="17.85546875" style="4" customWidth="1"/>
    <col min="7" max="7" width="24.140625" style="3" customWidth="1"/>
    <col min="8" max="8" width="5.140625" style="3" bestFit="1" customWidth="1"/>
    <col min="9" max="10" width="5.5703125" style="3" bestFit="1" customWidth="1"/>
    <col min="11" max="11" width="5.42578125" style="3" customWidth="1"/>
    <col min="12" max="16384" width="9.28515625" style="3"/>
  </cols>
  <sheetData>
    <row r="1" spans="1:8" x14ac:dyDescent="0.25">
      <c r="A1" s="28"/>
      <c r="B1" s="28"/>
      <c r="C1" s="28"/>
      <c r="D1" s="28"/>
      <c r="E1" s="28"/>
      <c r="F1" s="28"/>
    </row>
    <row r="2" spans="1:8" x14ac:dyDescent="0.25">
      <c r="A2" s="25" t="s">
        <v>0</v>
      </c>
      <c r="B2" s="26"/>
      <c r="C2" s="26"/>
      <c r="D2" s="26"/>
      <c r="E2" s="27"/>
      <c r="F2" s="15" t="s">
        <v>1</v>
      </c>
    </row>
    <row r="3" spans="1:8" s="5" customFormat="1" ht="47.25" x14ac:dyDescent="0.25">
      <c r="A3" s="12" t="s">
        <v>2</v>
      </c>
      <c r="B3" s="13" t="s">
        <v>3</v>
      </c>
      <c r="C3" s="13" t="s">
        <v>4</v>
      </c>
      <c r="D3" s="13" t="s">
        <v>5</v>
      </c>
      <c r="E3" s="13" t="s">
        <v>6</v>
      </c>
      <c r="F3" s="14" t="s">
        <v>7</v>
      </c>
    </row>
    <row r="4" spans="1:8" ht="31.5" x14ac:dyDescent="0.25">
      <c r="A4" s="11">
        <v>1</v>
      </c>
      <c r="B4" s="11" t="s">
        <v>8</v>
      </c>
      <c r="C4" s="11" t="s">
        <v>9</v>
      </c>
      <c r="D4" s="11" t="s">
        <v>10</v>
      </c>
      <c r="E4" s="10" t="s">
        <v>11</v>
      </c>
      <c r="F4" s="10"/>
      <c r="G4" s="6"/>
      <c r="H4" s="4"/>
    </row>
    <row r="5" spans="1:8" ht="31.5" x14ac:dyDescent="0.25">
      <c r="A5" s="11">
        <f>+A4+1</f>
        <v>2</v>
      </c>
      <c r="B5" s="11" t="s">
        <v>8</v>
      </c>
      <c r="C5" s="11" t="s">
        <v>9</v>
      </c>
      <c r="D5" s="11" t="s">
        <v>12</v>
      </c>
      <c r="E5" s="10" t="s">
        <v>13</v>
      </c>
      <c r="F5" s="10"/>
      <c r="G5" s="6"/>
      <c r="H5" s="4"/>
    </row>
    <row r="6" spans="1:8" ht="31.5" x14ac:dyDescent="0.25">
      <c r="A6" s="11">
        <f t="shared" ref="A6:A69" si="0">+A5+1</f>
        <v>3</v>
      </c>
      <c r="B6" s="11" t="s">
        <v>8</v>
      </c>
      <c r="C6" s="11" t="s">
        <v>9</v>
      </c>
      <c r="D6" s="11" t="s">
        <v>14</v>
      </c>
      <c r="E6" s="10" t="s">
        <v>11</v>
      </c>
      <c r="F6" s="10"/>
    </row>
    <row r="7" spans="1:8" ht="63" x14ac:dyDescent="0.25">
      <c r="A7" s="11">
        <f t="shared" si="0"/>
        <v>4</v>
      </c>
      <c r="B7" s="11" t="s">
        <v>8</v>
      </c>
      <c r="C7" s="11" t="s">
        <v>9</v>
      </c>
      <c r="D7" s="11" t="s">
        <v>15</v>
      </c>
      <c r="E7" s="10" t="s">
        <v>11</v>
      </c>
      <c r="F7" s="10"/>
    </row>
    <row r="8" spans="1:8" ht="31.5" x14ac:dyDescent="0.25">
      <c r="A8" s="11">
        <f t="shared" si="0"/>
        <v>5</v>
      </c>
      <c r="B8" s="11" t="s">
        <v>8</v>
      </c>
      <c r="C8" s="11" t="s">
        <v>9</v>
      </c>
      <c r="D8" s="11" t="s">
        <v>16</v>
      </c>
      <c r="E8" s="10" t="s">
        <v>11</v>
      </c>
      <c r="F8" s="10"/>
      <c r="G8" s="6"/>
    </row>
    <row r="9" spans="1:8" ht="31.5" x14ac:dyDescent="0.25">
      <c r="A9" s="11">
        <f t="shared" si="0"/>
        <v>6</v>
      </c>
      <c r="B9" s="11" t="s">
        <v>8</v>
      </c>
      <c r="C9" s="11" t="s">
        <v>17</v>
      </c>
      <c r="D9" s="11" t="s">
        <v>18</v>
      </c>
      <c r="E9" s="10" t="s">
        <v>11</v>
      </c>
      <c r="F9" s="10"/>
      <c r="G9" s="6"/>
    </row>
    <row r="10" spans="1:8" ht="31.5" x14ac:dyDescent="0.25">
      <c r="A10" s="11">
        <f t="shared" si="0"/>
        <v>7</v>
      </c>
      <c r="B10" s="11" t="s">
        <v>8</v>
      </c>
      <c r="C10" s="11" t="s">
        <v>17</v>
      </c>
      <c r="D10" s="11" t="s">
        <v>19</v>
      </c>
      <c r="E10" s="10" t="s">
        <v>11</v>
      </c>
      <c r="F10" s="10"/>
      <c r="G10" s="6"/>
    </row>
    <row r="11" spans="1:8" ht="47.25" x14ac:dyDescent="0.25">
      <c r="A11" s="11">
        <f t="shared" si="0"/>
        <v>8</v>
      </c>
      <c r="B11" s="11" t="s">
        <v>8</v>
      </c>
      <c r="C11" s="11" t="s">
        <v>20</v>
      </c>
      <c r="D11" s="11" t="s">
        <v>21</v>
      </c>
      <c r="E11" s="10" t="s">
        <v>11</v>
      </c>
      <c r="F11" s="10"/>
      <c r="G11" s="6"/>
    </row>
    <row r="12" spans="1:8" ht="126" x14ac:dyDescent="0.25">
      <c r="A12" s="11">
        <f t="shared" si="0"/>
        <v>9</v>
      </c>
      <c r="B12" s="11" t="s">
        <v>8</v>
      </c>
      <c r="C12" s="11" t="s">
        <v>20</v>
      </c>
      <c r="D12" s="11" t="s">
        <v>22</v>
      </c>
      <c r="E12" s="10" t="s">
        <v>11</v>
      </c>
      <c r="F12" s="10"/>
      <c r="G12" s="6"/>
    </row>
    <row r="13" spans="1:8" ht="31.5" x14ac:dyDescent="0.25">
      <c r="A13" s="11">
        <f t="shared" si="0"/>
        <v>10</v>
      </c>
      <c r="B13" s="11" t="s">
        <v>8</v>
      </c>
      <c r="C13" s="11" t="s">
        <v>20</v>
      </c>
      <c r="D13" s="11" t="s">
        <v>23</v>
      </c>
      <c r="E13" s="10" t="s">
        <v>11</v>
      </c>
      <c r="F13" s="10"/>
      <c r="G13" s="6"/>
    </row>
    <row r="14" spans="1:8" ht="31.5" x14ac:dyDescent="0.25">
      <c r="A14" s="11">
        <f t="shared" si="0"/>
        <v>11</v>
      </c>
      <c r="B14" s="11" t="s">
        <v>8</v>
      </c>
      <c r="C14" s="11" t="s">
        <v>20</v>
      </c>
      <c r="D14" s="11" t="s">
        <v>24</v>
      </c>
      <c r="E14" s="10" t="s">
        <v>11</v>
      </c>
      <c r="F14" s="10"/>
      <c r="G14" s="6"/>
    </row>
    <row r="15" spans="1:8" ht="31.5" x14ac:dyDescent="0.25">
      <c r="A15" s="11">
        <f t="shared" si="0"/>
        <v>12</v>
      </c>
      <c r="B15" s="11" t="s">
        <v>8</v>
      </c>
      <c r="C15" s="11" t="s">
        <v>20</v>
      </c>
      <c r="D15" s="11" t="s">
        <v>25</v>
      </c>
      <c r="E15" s="10" t="s">
        <v>11</v>
      </c>
      <c r="F15" s="10"/>
      <c r="G15" s="6"/>
    </row>
    <row r="16" spans="1:8" ht="63" x14ac:dyDescent="0.25">
      <c r="A16" s="11">
        <f t="shared" si="0"/>
        <v>13</v>
      </c>
      <c r="B16" s="11" t="s">
        <v>8</v>
      </c>
      <c r="C16" s="11" t="s">
        <v>20</v>
      </c>
      <c r="D16" s="11" t="s">
        <v>26</v>
      </c>
      <c r="E16" s="10" t="s">
        <v>11</v>
      </c>
      <c r="F16" s="10"/>
      <c r="G16" s="6"/>
    </row>
    <row r="17" spans="1:7" ht="63" x14ac:dyDescent="0.25">
      <c r="A17" s="11">
        <f t="shared" si="0"/>
        <v>14</v>
      </c>
      <c r="B17" s="11" t="s">
        <v>8</v>
      </c>
      <c r="C17" s="11" t="s">
        <v>20</v>
      </c>
      <c r="D17" s="11" t="s">
        <v>27</v>
      </c>
      <c r="E17" s="10" t="s">
        <v>11</v>
      </c>
      <c r="F17" s="10"/>
      <c r="G17" s="6"/>
    </row>
    <row r="18" spans="1:7" ht="31.5" x14ac:dyDescent="0.25">
      <c r="A18" s="11">
        <f t="shared" si="0"/>
        <v>15</v>
      </c>
      <c r="B18" s="11" t="s">
        <v>8</v>
      </c>
      <c r="C18" s="11" t="s">
        <v>20</v>
      </c>
      <c r="D18" s="11" t="s">
        <v>28</v>
      </c>
      <c r="E18" s="10" t="s">
        <v>11</v>
      </c>
      <c r="F18" s="10"/>
      <c r="G18" s="6"/>
    </row>
    <row r="19" spans="1:7" ht="31.5" x14ac:dyDescent="0.25">
      <c r="A19" s="11">
        <f t="shared" si="0"/>
        <v>16</v>
      </c>
      <c r="B19" s="11" t="s">
        <v>8</v>
      </c>
      <c r="C19" s="11" t="s">
        <v>20</v>
      </c>
      <c r="D19" s="11" t="s">
        <v>29</v>
      </c>
      <c r="E19" s="10" t="s">
        <v>11</v>
      </c>
      <c r="F19" s="10"/>
      <c r="G19" s="6"/>
    </row>
    <row r="20" spans="1:7" ht="31.5" x14ac:dyDescent="0.25">
      <c r="A20" s="11">
        <f t="shared" si="0"/>
        <v>17</v>
      </c>
      <c r="B20" s="11" t="s">
        <v>8</v>
      </c>
      <c r="C20" s="11" t="s">
        <v>20</v>
      </c>
      <c r="D20" s="11" t="s">
        <v>30</v>
      </c>
      <c r="E20" s="10" t="s">
        <v>11</v>
      </c>
      <c r="F20" s="10"/>
      <c r="G20" s="6"/>
    </row>
    <row r="21" spans="1:7" ht="31.5" x14ac:dyDescent="0.25">
      <c r="A21" s="11">
        <f t="shared" si="0"/>
        <v>18</v>
      </c>
      <c r="B21" s="11" t="s">
        <v>8</v>
      </c>
      <c r="C21" s="11" t="s">
        <v>20</v>
      </c>
      <c r="D21" s="11" t="s">
        <v>31</v>
      </c>
      <c r="E21" s="10" t="s">
        <v>11</v>
      </c>
      <c r="F21" s="10"/>
      <c r="G21" s="6"/>
    </row>
    <row r="22" spans="1:7" ht="63" x14ac:dyDescent="0.25">
      <c r="A22" s="11">
        <f t="shared" si="0"/>
        <v>19</v>
      </c>
      <c r="B22" s="11" t="s">
        <v>8</v>
      </c>
      <c r="C22" s="11" t="s">
        <v>20</v>
      </c>
      <c r="D22" s="11" t="s">
        <v>32</v>
      </c>
      <c r="E22" s="10" t="s">
        <v>11</v>
      </c>
      <c r="F22" s="10"/>
      <c r="G22" s="6"/>
    </row>
    <row r="23" spans="1:7" ht="31.5" x14ac:dyDescent="0.25">
      <c r="A23" s="11">
        <f t="shared" si="0"/>
        <v>20</v>
      </c>
      <c r="B23" s="11" t="s">
        <v>8</v>
      </c>
      <c r="C23" s="11" t="s">
        <v>20</v>
      </c>
      <c r="D23" s="11" t="s">
        <v>33</v>
      </c>
      <c r="E23" s="10" t="s">
        <v>11</v>
      </c>
      <c r="F23" s="10"/>
      <c r="G23" s="6"/>
    </row>
    <row r="24" spans="1:7" ht="31.5" x14ac:dyDescent="0.25">
      <c r="A24" s="11">
        <f t="shared" si="0"/>
        <v>21</v>
      </c>
      <c r="B24" s="11" t="s">
        <v>8</v>
      </c>
      <c r="C24" s="11" t="s">
        <v>20</v>
      </c>
      <c r="D24" s="11" t="s">
        <v>34</v>
      </c>
      <c r="E24" s="10" t="s">
        <v>11</v>
      </c>
      <c r="F24" s="10"/>
      <c r="G24" s="6"/>
    </row>
    <row r="25" spans="1:7" ht="31.5" x14ac:dyDescent="0.25">
      <c r="A25" s="11">
        <f t="shared" si="0"/>
        <v>22</v>
      </c>
      <c r="B25" s="11" t="s">
        <v>8</v>
      </c>
      <c r="C25" s="11" t="s">
        <v>20</v>
      </c>
      <c r="D25" s="11" t="s">
        <v>35</v>
      </c>
      <c r="E25" s="10" t="s">
        <v>13</v>
      </c>
      <c r="F25" s="10"/>
      <c r="G25" s="6"/>
    </row>
    <row r="26" spans="1:7" ht="63" x14ac:dyDescent="0.25">
      <c r="A26" s="11">
        <f t="shared" si="0"/>
        <v>23</v>
      </c>
      <c r="B26" s="11" t="s">
        <v>8</v>
      </c>
      <c r="C26" s="11" t="s">
        <v>20</v>
      </c>
      <c r="D26" s="11" t="s">
        <v>36</v>
      </c>
      <c r="E26" s="10" t="s">
        <v>13</v>
      </c>
      <c r="F26" s="10"/>
      <c r="G26" s="6"/>
    </row>
    <row r="27" spans="1:7" ht="47.25" x14ac:dyDescent="0.25">
      <c r="A27" s="11">
        <f t="shared" si="0"/>
        <v>24</v>
      </c>
      <c r="B27" s="11" t="s">
        <v>8</v>
      </c>
      <c r="C27" s="11" t="s">
        <v>20</v>
      </c>
      <c r="D27" s="11" t="s">
        <v>37</v>
      </c>
      <c r="E27" s="10" t="s">
        <v>11</v>
      </c>
      <c r="F27" s="10"/>
      <c r="G27" s="6"/>
    </row>
    <row r="28" spans="1:7" ht="63" x14ac:dyDescent="0.25">
      <c r="A28" s="11">
        <f t="shared" si="0"/>
        <v>25</v>
      </c>
      <c r="B28" s="11" t="s">
        <v>8</v>
      </c>
      <c r="C28" s="11" t="s">
        <v>20</v>
      </c>
      <c r="D28" s="11" t="s">
        <v>38</v>
      </c>
      <c r="E28" s="10" t="s">
        <v>11</v>
      </c>
      <c r="F28" s="10"/>
      <c r="G28" s="6"/>
    </row>
    <row r="29" spans="1:7" ht="63" x14ac:dyDescent="0.25">
      <c r="A29" s="11">
        <f t="shared" si="0"/>
        <v>26</v>
      </c>
      <c r="B29" s="11" t="s">
        <v>8</v>
      </c>
      <c r="C29" s="11" t="s">
        <v>20</v>
      </c>
      <c r="D29" s="11" t="s">
        <v>39</v>
      </c>
      <c r="E29" s="10" t="s">
        <v>11</v>
      </c>
      <c r="F29" s="10"/>
      <c r="G29" s="6"/>
    </row>
    <row r="30" spans="1:7" ht="47.25" x14ac:dyDescent="0.25">
      <c r="A30" s="11">
        <f t="shared" si="0"/>
        <v>27</v>
      </c>
      <c r="B30" s="11" t="s">
        <v>8</v>
      </c>
      <c r="C30" s="11" t="s">
        <v>20</v>
      </c>
      <c r="D30" s="11" t="s">
        <v>40</v>
      </c>
      <c r="E30" s="10" t="s">
        <v>11</v>
      </c>
      <c r="F30" s="10"/>
      <c r="G30" s="6"/>
    </row>
    <row r="31" spans="1:7" ht="47.25" x14ac:dyDescent="0.25">
      <c r="A31" s="11">
        <f t="shared" si="0"/>
        <v>28</v>
      </c>
      <c r="B31" s="11" t="s">
        <v>8</v>
      </c>
      <c r="C31" s="11" t="s">
        <v>20</v>
      </c>
      <c r="D31" s="11" t="s">
        <v>41</v>
      </c>
      <c r="E31" s="10" t="s">
        <v>11</v>
      </c>
      <c r="F31" s="10"/>
      <c r="G31" s="6"/>
    </row>
    <row r="32" spans="1:7" ht="63" x14ac:dyDescent="0.25">
      <c r="A32" s="11">
        <f t="shared" si="0"/>
        <v>29</v>
      </c>
      <c r="B32" s="11" t="s">
        <v>8</v>
      </c>
      <c r="C32" s="11" t="s">
        <v>20</v>
      </c>
      <c r="D32" s="11" t="s">
        <v>42</v>
      </c>
      <c r="E32" s="10" t="s">
        <v>11</v>
      </c>
      <c r="F32" s="10"/>
      <c r="G32" s="6"/>
    </row>
    <row r="33" spans="1:7" ht="78.75" x14ac:dyDescent="0.25">
      <c r="A33" s="11">
        <f t="shared" si="0"/>
        <v>30</v>
      </c>
      <c r="B33" s="11" t="s">
        <v>8</v>
      </c>
      <c r="C33" s="11" t="s">
        <v>20</v>
      </c>
      <c r="D33" s="11" t="s">
        <v>43</v>
      </c>
      <c r="E33" s="10" t="s">
        <v>11</v>
      </c>
      <c r="F33" s="10"/>
      <c r="G33" s="6"/>
    </row>
    <row r="34" spans="1:7" ht="78.75" x14ac:dyDescent="0.25">
      <c r="A34" s="11">
        <f t="shared" si="0"/>
        <v>31</v>
      </c>
      <c r="B34" s="11" t="s">
        <v>8</v>
      </c>
      <c r="C34" s="11" t="s">
        <v>20</v>
      </c>
      <c r="D34" s="11" t="s">
        <v>44</v>
      </c>
      <c r="E34" s="10" t="s">
        <v>13</v>
      </c>
      <c r="F34" s="10"/>
      <c r="G34" s="6"/>
    </row>
    <row r="35" spans="1:7" ht="31.5" x14ac:dyDescent="0.25">
      <c r="A35" s="11">
        <f t="shared" si="0"/>
        <v>32</v>
      </c>
      <c r="B35" s="11" t="s">
        <v>8</v>
      </c>
      <c r="C35" s="11" t="s">
        <v>20</v>
      </c>
      <c r="D35" s="11" t="s">
        <v>45</v>
      </c>
      <c r="E35" s="10" t="s">
        <v>11</v>
      </c>
      <c r="F35" s="10"/>
      <c r="G35" s="6"/>
    </row>
    <row r="36" spans="1:7" ht="47.25" x14ac:dyDescent="0.25">
      <c r="A36" s="11">
        <f t="shared" si="0"/>
        <v>33</v>
      </c>
      <c r="B36" s="11" t="s">
        <v>8</v>
      </c>
      <c r="C36" s="11" t="s">
        <v>20</v>
      </c>
      <c r="D36" s="11" t="s">
        <v>46</v>
      </c>
      <c r="E36" s="10" t="s">
        <v>11</v>
      </c>
      <c r="F36" s="10"/>
      <c r="G36" s="6"/>
    </row>
    <row r="37" spans="1:7" ht="31.5" x14ac:dyDescent="0.25">
      <c r="A37" s="11">
        <f t="shared" si="0"/>
        <v>34</v>
      </c>
      <c r="B37" s="11" t="s">
        <v>8</v>
      </c>
      <c r="C37" s="11" t="s">
        <v>47</v>
      </c>
      <c r="D37" s="11" t="s">
        <v>48</v>
      </c>
      <c r="E37" s="10" t="s">
        <v>11</v>
      </c>
      <c r="F37" s="10"/>
      <c r="G37" s="6"/>
    </row>
    <row r="38" spans="1:7" ht="63" x14ac:dyDescent="0.25">
      <c r="A38" s="11">
        <f t="shared" si="0"/>
        <v>35</v>
      </c>
      <c r="B38" s="11" t="s">
        <v>8</v>
      </c>
      <c r="C38" s="11" t="s">
        <v>47</v>
      </c>
      <c r="D38" s="11" t="s">
        <v>49</v>
      </c>
      <c r="E38" s="10" t="s">
        <v>11</v>
      </c>
      <c r="F38" s="10"/>
      <c r="G38" s="6"/>
    </row>
    <row r="39" spans="1:7" ht="47.25" x14ac:dyDescent="0.25">
      <c r="A39" s="11">
        <f t="shared" si="0"/>
        <v>36</v>
      </c>
      <c r="B39" s="11" t="s">
        <v>8</v>
      </c>
      <c r="C39" s="11" t="s">
        <v>47</v>
      </c>
      <c r="D39" s="11" t="s">
        <v>50</v>
      </c>
      <c r="E39" s="10" t="s">
        <v>11</v>
      </c>
      <c r="F39" s="10"/>
      <c r="G39" s="6"/>
    </row>
    <row r="40" spans="1:7" ht="47.25" x14ac:dyDescent="0.25">
      <c r="A40" s="11">
        <f t="shared" si="0"/>
        <v>37</v>
      </c>
      <c r="B40" s="11" t="s">
        <v>8</v>
      </c>
      <c r="C40" s="11" t="s">
        <v>47</v>
      </c>
      <c r="D40" s="11" t="s">
        <v>51</v>
      </c>
      <c r="E40" s="10" t="s">
        <v>11</v>
      </c>
      <c r="F40" s="10"/>
      <c r="G40" s="6"/>
    </row>
    <row r="41" spans="1:7" ht="63" x14ac:dyDescent="0.25">
      <c r="A41" s="11">
        <f t="shared" si="0"/>
        <v>38</v>
      </c>
      <c r="B41" s="11" t="s">
        <v>8</v>
      </c>
      <c r="C41" s="11" t="s">
        <v>47</v>
      </c>
      <c r="D41" s="11" t="s">
        <v>52</v>
      </c>
      <c r="E41" s="10" t="s">
        <v>13</v>
      </c>
      <c r="F41" s="10"/>
      <c r="G41" s="6"/>
    </row>
    <row r="42" spans="1:7" ht="78.75" x14ac:dyDescent="0.25">
      <c r="A42" s="11">
        <f t="shared" si="0"/>
        <v>39</v>
      </c>
      <c r="B42" s="11" t="s">
        <v>8</v>
      </c>
      <c r="C42" s="11" t="s">
        <v>47</v>
      </c>
      <c r="D42" s="11" t="s">
        <v>53</v>
      </c>
      <c r="E42" s="10" t="s">
        <v>11</v>
      </c>
      <c r="F42" s="10"/>
      <c r="G42" s="6"/>
    </row>
    <row r="43" spans="1:7" ht="110.25" x14ac:dyDescent="0.25">
      <c r="A43" s="11">
        <f t="shared" si="0"/>
        <v>40</v>
      </c>
      <c r="B43" s="11" t="s">
        <v>8</v>
      </c>
      <c r="C43" s="11" t="s">
        <v>47</v>
      </c>
      <c r="D43" s="11" t="s">
        <v>54</v>
      </c>
      <c r="E43" s="10" t="s">
        <v>11</v>
      </c>
      <c r="F43" s="10"/>
      <c r="G43" s="6"/>
    </row>
    <row r="44" spans="1:7" ht="63" x14ac:dyDescent="0.25">
      <c r="A44" s="11">
        <f t="shared" si="0"/>
        <v>41</v>
      </c>
      <c r="B44" s="11" t="s">
        <v>8</v>
      </c>
      <c r="C44" s="11" t="s">
        <v>47</v>
      </c>
      <c r="D44" s="11" t="s">
        <v>55</v>
      </c>
      <c r="E44" s="10" t="s">
        <v>11</v>
      </c>
      <c r="F44" s="10"/>
      <c r="G44" s="6"/>
    </row>
    <row r="45" spans="1:7" ht="94.5" x14ac:dyDescent="0.25">
      <c r="A45" s="11">
        <f t="shared" si="0"/>
        <v>42</v>
      </c>
      <c r="B45" s="11" t="s">
        <v>8</v>
      </c>
      <c r="C45" s="11" t="s">
        <v>47</v>
      </c>
      <c r="D45" s="11" t="s">
        <v>56</v>
      </c>
      <c r="E45" s="10" t="s">
        <v>11</v>
      </c>
      <c r="F45" s="10"/>
      <c r="G45" s="6"/>
    </row>
    <row r="46" spans="1:7" ht="47.25" x14ac:dyDescent="0.25">
      <c r="A46" s="11">
        <f t="shared" si="0"/>
        <v>43</v>
      </c>
      <c r="B46" s="11" t="s">
        <v>8</v>
      </c>
      <c r="C46" s="11" t="s">
        <v>47</v>
      </c>
      <c r="D46" s="11" t="s">
        <v>57</v>
      </c>
      <c r="E46" s="10" t="s">
        <v>11</v>
      </c>
      <c r="F46" s="10"/>
      <c r="G46" s="6"/>
    </row>
    <row r="47" spans="1:7" ht="78.75" x14ac:dyDescent="0.25">
      <c r="A47" s="11">
        <f t="shared" si="0"/>
        <v>44</v>
      </c>
      <c r="B47" s="11" t="s">
        <v>8</v>
      </c>
      <c r="C47" s="11" t="s">
        <v>47</v>
      </c>
      <c r="D47" s="11" t="s">
        <v>58</v>
      </c>
      <c r="E47" s="10" t="s">
        <v>13</v>
      </c>
      <c r="F47" s="10"/>
      <c r="G47" s="6"/>
    </row>
    <row r="48" spans="1:7" ht="63" x14ac:dyDescent="0.25">
      <c r="A48" s="11">
        <f t="shared" si="0"/>
        <v>45</v>
      </c>
      <c r="B48" s="11" t="s">
        <v>8</v>
      </c>
      <c r="C48" s="11" t="s">
        <v>47</v>
      </c>
      <c r="D48" s="11" t="s">
        <v>59</v>
      </c>
      <c r="E48" s="10" t="s">
        <v>11</v>
      </c>
      <c r="F48" s="10"/>
      <c r="G48" s="6"/>
    </row>
    <row r="49" spans="1:7" ht="63" x14ac:dyDescent="0.25">
      <c r="A49" s="11">
        <f t="shared" si="0"/>
        <v>46</v>
      </c>
      <c r="B49" s="11" t="s">
        <v>8</v>
      </c>
      <c r="C49" s="11" t="s">
        <v>47</v>
      </c>
      <c r="D49" s="11" t="s">
        <v>60</v>
      </c>
      <c r="E49" s="10" t="s">
        <v>13</v>
      </c>
      <c r="F49" s="10"/>
      <c r="G49" s="6"/>
    </row>
    <row r="50" spans="1:7" ht="47.25" x14ac:dyDescent="0.25">
      <c r="A50" s="11">
        <f t="shared" si="0"/>
        <v>47</v>
      </c>
      <c r="B50" s="11" t="s">
        <v>8</v>
      </c>
      <c r="C50" s="11" t="s">
        <v>47</v>
      </c>
      <c r="D50" s="11" t="s">
        <v>61</v>
      </c>
      <c r="E50" s="10" t="s">
        <v>11</v>
      </c>
      <c r="F50" s="10"/>
      <c r="G50" s="6"/>
    </row>
    <row r="51" spans="1:7" ht="47.25" x14ac:dyDescent="0.25">
      <c r="A51" s="11">
        <f t="shared" si="0"/>
        <v>48</v>
      </c>
      <c r="B51" s="11" t="s">
        <v>8</v>
      </c>
      <c r="C51" s="11" t="s">
        <v>47</v>
      </c>
      <c r="D51" s="11" t="s">
        <v>62</v>
      </c>
      <c r="E51" s="10" t="s">
        <v>13</v>
      </c>
      <c r="F51" s="10"/>
      <c r="G51" s="6"/>
    </row>
    <row r="52" spans="1:7" ht="31.5" x14ac:dyDescent="0.25">
      <c r="A52" s="11">
        <f t="shared" si="0"/>
        <v>49</v>
      </c>
      <c r="B52" s="11" t="s">
        <v>8</v>
      </c>
      <c r="C52" s="11" t="s">
        <v>47</v>
      </c>
      <c r="D52" s="11" t="s">
        <v>63</v>
      </c>
      <c r="E52" s="10" t="s">
        <v>13</v>
      </c>
      <c r="F52" s="10"/>
      <c r="G52" s="6"/>
    </row>
    <row r="53" spans="1:7" ht="78.75" x14ac:dyDescent="0.25">
      <c r="A53" s="11">
        <f t="shared" si="0"/>
        <v>50</v>
      </c>
      <c r="B53" s="11" t="s">
        <v>8</v>
      </c>
      <c r="C53" s="11" t="s">
        <v>47</v>
      </c>
      <c r="D53" s="11" t="s">
        <v>64</v>
      </c>
      <c r="E53" s="10" t="s">
        <v>11</v>
      </c>
      <c r="F53" s="10"/>
      <c r="G53" s="6"/>
    </row>
    <row r="54" spans="1:7" ht="94.5" x14ac:dyDescent="0.25">
      <c r="A54" s="11">
        <f t="shared" si="0"/>
        <v>51</v>
      </c>
      <c r="B54" s="11" t="s">
        <v>8</v>
      </c>
      <c r="C54" s="11" t="s">
        <v>47</v>
      </c>
      <c r="D54" s="11" t="s">
        <v>65</v>
      </c>
      <c r="E54" s="10" t="s">
        <v>11</v>
      </c>
      <c r="F54" s="10"/>
      <c r="G54" s="6"/>
    </row>
    <row r="55" spans="1:7" ht="31.5" x14ac:dyDescent="0.25">
      <c r="A55" s="11">
        <f t="shared" si="0"/>
        <v>52</v>
      </c>
      <c r="B55" s="11" t="s">
        <v>8</v>
      </c>
      <c r="C55" s="11" t="s">
        <v>66</v>
      </c>
      <c r="D55" s="11" t="s">
        <v>67</v>
      </c>
      <c r="E55" s="10" t="s">
        <v>11</v>
      </c>
      <c r="F55" s="10"/>
      <c r="G55" s="6"/>
    </row>
    <row r="56" spans="1:7" ht="31.5" x14ac:dyDescent="0.25">
      <c r="A56" s="11">
        <f t="shared" si="0"/>
        <v>53</v>
      </c>
      <c r="B56" s="11" t="s">
        <v>8</v>
      </c>
      <c r="C56" s="11" t="s">
        <v>66</v>
      </c>
      <c r="D56" s="11" t="s">
        <v>68</v>
      </c>
      <c r="E56" s="10" t="s">
        <v>13</v>
      </c>
      <c r="F56" s="10"/>
      <c r="G56" s="6"/>
    </row>
    <row r="57" spans="1:7" ht="78.75" x14ac:dyDescent="0.25">
      <c r="A57" s="11">
        <f t="shared" si="0"/>
        <v>54</v>
      </c>
      <c r="B57" s="11" t="s">
        <v>8</v>
      </c>
      <c r="C57" s="11" t="s">
        <v>66</v>
      </c>
      <c r="D57" s="11" t="s">
        <v>69</v>
      </c>
      <c r="E57" s="10" t="s">
        <v>11</v>
      </c>
      <c r="F57" s="10"/>
      <c r="G57" s="6"/>
    </row>
    <row r="58" spans="1:7" ht="46.9" customHeight="1" x14ac:dyDescent="0.25">
      <c r="A58" s="11">
        <f t="shared" si="0"/>
        <v>55</v>
      </c>
      <c r="B58" s="11" t="s">
        <v>8</v>
      </c>
      <c r="C58" s="11" t="s">
        <v>66</v>
      </c>
      <c r="D58" s="11" t="s">
        <v>70</v>
      </c>
      <c r="E58" s="10" t="s">
        <v>11</v>
      </c>
      <c r="F58" s="10"/>
      <c r="G58" s="6"/>
    </row>
    <row r="59" spans="1:7" ht="46.9" customHeight="1" x14ac:dyDescent="0.25">
      <c r="A59" s="11">
        <f t="shared" si="0"/>
        <v>56</v>
      </c>
      <c r="B59" s="11" t="s">
        <v>8</v>
      </c>
      <c r="C59" s="11" t="s">
        <v>66</v>
      </c>
      <c r="D59" s="11" t="s">
        <v>71</v>
      </c>
      <c r="E59" s="10" t="s">
        <v>11</v>
      </c>
      <c r="F59" s="10"/>
      <c r="G59" s="6"/>
    </row>
    <row r="60" spans="1:7" ht="31.15" customHeight="1" x14ac:dyDescent="0.25">
      <c r="A60" s="11">
        <f t="shared" si="0"/>
        <v>57</v>
      </c>
      <c r="B60" s="11" t="s">
        <v>8</v>
      </c>
      <c r="C60" s="11" t="s">
        <v>66</v>
      </c>
      <c r="D60" s="11" t="s">
        <v>72</v>
      </c>
      <c r="E60" s="10" t="s">
        <v>11</v>
      </c>
      <c r="F60" s="10"/>
      <c r="G60" s="6"/>
    </row>
    <row r="61" spans="1:7" ht="31.5" x14ac:dyDescent="0.25">
      <c r="A61" s="11">
        <f t="shared" si="0"/>
        <v>58</v>
      </c>
      <c r="B61" s="11" t="s">
        <v>8</v>
      </c>
      <c r="C61" s="11" t="s">
        <v>66</v>
      </c>
      <c r="D61" s="11" t="s">
        <v>73</v>
      </c>
      <c r="E61" s="10" t="s">
        <v>11</v>
      </c>
      <c r="F61" s="10"/>
      <c r="G61" s="6"/>
    </row>
    <row r="62" spans="1:7" ht="47.25" x14ac:dyDescent="0.25">
      <c r="A62" s="11">
        <f t="shared" si="0"/>
        <v>59</v>
      </c>
      <c r="B62" s="11" t="s">
        <v>8</v>
      </c>
      <c r="C62" s="11" t="s">
        <v>66</v>
      </c>
      <c r="D62" s="11" t="s">
        <v>74</v>
      </c>
      <c r="E62" s="10" t="s">
        <v>11</v>
      </c>
      <c r="F62" s="10"/>
      <c r="G62" s="6"/>
    </row>
    <row r="63" spans="1:7" ht="31.5" x14ac:dyDescent="0.25">
      <c r="A63" s="11">
        <f t="shared" si="0"/>
        <v>60</v>
      </c>
      <c r="B63" s="11" t="s">
        <v>8</v>
      </c>
      <c r="C63" s="11" t="s">
        <v>66</v>
      </c>
      <c r="D63" s="11" t="s">
        <v>75</v>
      </c>
      <c r="E63" s="10" t="s">
        <v>11</v>
      </c>
      <c r="F63" s="10"/>
      <c r="G63" s="6"/>
    </row>
    <row r="64" spans="1:7" ht="78.75" x14ac:dyDescent="0.25">
      <c r="A64" s="11">
        <f t="shared" si="0"/>
        <v>61</v>
      </c>
      <c r="B64" s="11" t="s">
        <v>8</v>
      </c>
      <c r="C64" s="11" t="s">
        <v>66</v>
      </c>
      <c r="D64" s="11" t="s">
        <v>76</v>
      </c>
      <c r="E64" s="10" t="s">
        <v>11</v>
      </c>
      <c r="F64" s="10"/>
      <c r="G64" s="6"/>
    </row>
    <row r="65" spans="1:7" ht="63" x14ac:dyDescent="0.25">
      <c r="A65" s="11">
        <f t="shared" si="0"/>
        <v>62</v>
      </c>
      <c r="B65" s="11" t="s">
        <v>8</v>
      </c>
      <c r="C65" s="11" t="s">
        <v>66</v>
      </c>
      <c r="D65" s="11" t="s">
        <v>77</v>
      </c>
      <c r="E65" s="10" t="s">
        <v>11</v>
      </c>
      <c r="F65" s="10"/>
      <c r="G65" s="6"/>
    </row>
    <row r="66" spans="1:7" ht="31.5" x14ac:dyDescent="0.25">
      <c r="A66" s="11">
        <f t="shared" si="0"/>
        <v>63</v>
      </c>
      <c r="B66" s="11" t="s">
        <v>8</v>
      </c>
      <c r="C66" s="11" t="s">
        <v>66</v>
      </c>
      <c r="D66" s="11" t="s">
        <v>78</v>
      </c>
      <c r="E66" s="10" t="s">
        <v>11</v>
      </c>
      <c r="F66" s="10"/>
      <c r="G66" s="6"/>
    </row>
    <row r="67" spans="1:7" ht="31.5" x14ac:dyDescent="0.25">
      <c r="A67" s="11">
        <f t="shared" si="0"/>
        <v>64</v>
      </c>
      <c r="B67" s="11" t="s">
        <v>8</v>
      </c>
      <c r="C67" s="11" t="s">
        <v>79</v>
      </c>
      <c r="D67" s="11" t="s">
        <v>80</v>
      </c>
      <c r="E67" s="10" t="s">
        <v>11</v>
      </c>
      <c r="F67" s="10"/>
      <c r="G67" s="6"/>
    </row>
    <row r="68" spans="1:7" ht="31.5" x14ac:dyDescent="0.25">
      <c r="A68" s="11">
        <f t="shared" si="0"/>
        <v>65</v>
      </c>
      <c r="B68" s="11" t="s">
        <v>8</v>
      </c>
      <c r="C68" s="11" t="s">
        <v>79</v>
      </c>
      <c r="D68" s="11" t="s">
        <v>81</v>
      </c>
      <c r="E68" s="10" t="s">
        <v>11</v>
      </c>
      <c r="F68" s="10"/>
      <c r="G68" s="6"/>
    </row>
    <row r="69" spans="1:7" ht="47.25" x14ac:dyDescent="0.25">
      <c r="A69" s="11">
        <f t="shared" si="0"/>
        <v>66</v>
      </c>
      <c r="B69" s="11" t="s">
        <v>8</v>
      </c>
      <c r="C69" s="11" t="s">
        <v>79</v>
      </c>
      <c r="D69" s="11" t="s">
        <v>82</v>
      </c>
      <c r="E69" s="10" t="s">
        <v>11</v>
      </c>
      <c r="F69" s="10"/>
      <c r="G69" s="6"/>
    </row>
    <row r="70" spans="1:7" ht="31.5" x14ac:dyDescent="0.25">
      <c r="A70" s="11">
        <f t="shared" ref="A70:A133" si="1">+A69+1</f>
        <v>67</v>
      </c>
      <c r="B70" s="11" t="s">
        <v>8</v>
      </c>
      <c r="C70" s="11" t="s">
        <v>79</v>
      </c>
      <c r="D70" s="11" t="s">
        <v>83</v>
      </c>
      <c r="E70" s="10" t="s">
        <v>11</v>
      </c>
      <c r="F70" s="10"/>
      <c r="G70" s="6"/>
    </row>
    <row r="71" spans="1:7" ht="47.25" x14ac:dyDescent="0.25">
      <c r="A71" s="11">
        <f t="shared" si="1"/>
        <v>68</v>
      </c>
      <c r="B71" s="11" t="s">
        <v>8</v>
      </c>
      <c r="C71" s="11" t="s">
        <v>79</v>
      </c>
      <c r="D71" s="11" t="s">
        <v>84</v>
      </c>
      <c r="E71" s="10" t="s">
        <v>11</v>
      </c>
      <c r="F71" s="10"/>
      <c r="G71" s="6"/>
    </row>
    <row r="72" spans="1:7" ht="31.5" x14ac:dyDescent="0.25">
      <c r="A72" s="11">
        <f t="shared" si="1"/>
        <v>69</v>
      </c>
      <c r="B72" s="11" t="s">
        <v>8</v>
      </c>
      <c r="C72" s="11" t="s">
        <v>85</v>
      </c>
      <c r="D72" s="11" t="s">
        <v>86</v>
      </c>
      <c r="E72" s="10" t="s">
        <v>11</v>
      </c>
      <c r="F72" s="10"/>
      <c r="G72" s="6"/>
    </row>
    <row r="73" spans="1:7" ht="110.25" x14ac:dyDescent="0.25">
      <c r="A73" s="11">
        <f t="shared" si="1"/>
        <v>70</v>
      </c>
      <c r="B73" s="11" t="s">
        <v>8</v>
      </c>
      <c r="C73" s="11" t="s">
        <v>85</v>
      </c>
      <c r="D73" s="11" t="s">
        <v>87</v>
      </c>
      <c r="E73" s="10" t="s">
        <v>11</v>
      </c>
      <c r="F73" s="10"/>
      <c r="G73" s="6"/>
    </row>
    <row r="74" spans="1:7" ht="47.25" x14ac:dyDescent="0.25">
      <c r="A74" s="11">
        <f t="shared" si="1"/>
        <v>71</v>
      </c>
      <c r="B74" s="11" t="s">
        <v>8</v>
      </c>
      <c r="C74" s="11" t="s">
        <v>85</v>
      </c>
      <c r="D74" s="11" t="s">
        <v>88</v>
      </c>
      <c r="E74" s="10" t="s">
        <v>11</v>
      </c>
      <c r="F74" s="10"/>
      <c r="G74" s="6"/>
    </row>
    <row r="75" spans="1:7" ht="63" x14ac:dyDescent="0.25">
      <c r="A75" s="11">
        <f t="shared" si="1"/>
        <v>72</v>
      </c>
      <c r="B75" s="11" t="s">
        <v>8</v>
      </c>
      <c r="C75" s="11" t="s">
        <v>85</v>
      </c>
      <c r="D75" s="11" t="s">
        <v>89</v>
      </c>
      <c r="E75" s="10" t="s">
        <v>11</v>
      </c>
      <c r="F75" s="10"/>
      <c r="G75" s="6"/>
    </row>
    <row r="76" spans="1:7" ht="47.25" x14ac:dyDescent="0.25">
      <c r="A76" s="11">
        <f t="shared" si="1"/>
        <v>73</v>
      </c>
      <c r="B76" s="11" t="s">
        <v>8</v>
      </c>
      <c r="C76" s="11" t="s">
        <v>85</v>
      </c>
      <c r="D76" s="11" t="s">
        <v>90</v>
      </c>
      <c r="E76" s="10" t="s">
        <v>11</v>
      </c>
      <c r="F76" s="10"/>
      <c r="G76" s="6"/>
    </row>
    <row r="77" spans="1:7" ht="31.5" x14ac:dyDescent="0.25">
      <c r="A77" s="11">
        <f t="shared" si="1"/>
        <v>74</v>
      </c>
      <c r="B77" s="11" t="s">
        <v>8</v>
      </c>
      <c r="C77" s="11" t="s">
        <v>85</v>
      </c>
      <c r="D77" s="11" t="s">
        <v>91</v>
      </c>
      <c r="E77" s="10" t="s">
        <v>11</v>
      </c>
      <c r="F77" s="10"/>
      <c r="G77" s="6"/>
    </row>
    <row r="78" spans="1:7" ht="31.5" x14ac:dyDescent="0.25">
      <c r="A78" s="11">
        <f t="shared" si="1"/>
        <v>75</v>
      </c>
      <c r="B78" s="11" t="s">
        <v>8</v>
      </c>
      <c r="C78" s="11" t="s">
        <v>85</v>
      </c>
      <c r="D78" s="11" t="s">
        <v>92</v>
      </c>
      <c r="E78" s="10" t="s">
        <v>11</v>
      </c>
      <c r="F78" s="10"/>
      <c r="G78" s="6"/>
    </row>
    <row r="79" spans="1:7" ht="31.5" x14ac:dyDescent="0.25">
      <c r="A79" s="11">
        <f t="shared" si="1"/>
        <v>76</v>
      </c>
      <c r="B79" s="11" t="s">
        <v>8</v>
      </c>
      <c r="C79" s="11" t="s">
        <v>85</v>
      </c>
      <c r="D79" s="11" t="s">
        <v>93</v>
      </c>
      <c r="E79" s="10" t="s">
        <v>11</v>
      </c>
      <c r="F79" s="10"/>
      <c r="G79" s="6"/>
    </row>
    <row r="80" spans="1:7" ht="47.25" x14ac:dyDescent="0.25">
      <c r="A80" s="11">
        <f t="shared" si="1"/>
        <v>77</v>
      </c>
      <c r="B80" s="11" t="s">
        <v>8</v>
      </c>
      <c r="C80" s="11" t="s">
        <v>94</v>
      </c>
      <c r="D80" s="11" t="s">
        <v>95</v>
      </c>
      <c r="E80" s="10" t="s">
        <v>11</v>
      </c>
      <c r="F80" s="10"/>
      <c r="G80" s="6"/>
    </row>
    <row r="81" spans="1:7" ht="31.5" x14ac:dyDescent="0.25">
      <c r="A81" s="11">
        <f t="shared" si="1"/>
        <v>78</v>
      </c>
      <c r="B81" s="11" t="s">
        <v>8</v>
      </c>
      <c r="C81" s="11" t="s">
        <v>94</v>
      </c>
      <c r="D81" s="11" t="s">
        <v>96</v>
      </c>
      <c r="E81" s="10" t="s">
        <v>11</v>
      </c>
      <c r="F81" s="10"/>
      <c r="G81" s="6"/>
    </row>
    <row r="82" spans="1:7" ht="47.25" x14ac:dyDescent="0.25">
      <c r="A82" s="11">
        <f t="shared" si="1"/>
        <v>79</v>
      </c>
      <c r="B82" s="11" t="s">
        <v>8</v>
      </c>
      <c r="C82" s="11" t="s">
        <v>94</v>
      </c>
      <c r="D82" s="11" t="s">
        <v>97</v>
      </c>
      <c r="E82" s="10" t="s">
        <v>11</v>
      </c>
      <c r="F82" s="10"/>
      <c r="G82" s="6"/>
    </row>
    <row r="83" spans="1:7" ht="53.25" customHeight="1" x14ac:dyDescent="0.25">
      <c r="A83" s="11">
        <f t="shared" si="1"/>
        <v>80</v>
      </c>
      <c r="B83" s="11" t="s">
        <v>8</v>
      </c>
      <c r="C83" s="11" t="s">
        <v>94</v>
      </c>
      <c r="D83" s="11" t="s">
        <v>98</v>
      </c>
      <c r="E83" s="10" t="s">
        <v>13</v>
      </c>
      <c r="F83" s="10"/>
    </row>
    <row r="84" spans="1:7" ht="53.25" customHeight="1" x14ac:dyDescent="0.25">
      <c r="A84" s="11">
        <f t="shared" si="1"/>
        <v>81</v>
      </c>
      <c r="B84" s="11" t="s">
        <v>8</v>
      </c>
      <c r="C84" s="11" t="s">
        <v>94</v>
      </c>
      <c r="D84" s="11" t="s">
        <v>99</v>
      </c>
      <c r="E84" s="10" t="s">
        <v>11</v>
      </c>
      <c r="F84" s="10"/>
    </row>
    <row r="85" spans="1:7" ht="47.25" x14ac:dyDescent="0.25">
      <c r="A85" s="11">
        <f t="shared" si="1"/>
        <v>82</v>
      </c>
      <c r="B85" s="11" t="s">
        <v>8</v>
      </c>
      <c r="C85" s="11" t="s">
        <v>94</v>
      </c>
      <c r="D85" s="11" t="s">
        <v>100</v>
      </c>
      <c r="E85" s="10" t="s">
        <v>11</v>
      </c>
      <c r="F85" s="10"/>
    </row>
    <row r="86" spans="1:7" ht="63" x14ac:dyDescent="0.25">
      <c r="A86" s="11">
        <f t="shared" si="1"/>
        <v>83</v>
      </c>
      <c r="B86" s="11" t="s">
        <v>8</v>
      </c>
      <c r="C86" s="11" t="s">
        <v>101</v>
      </c>
      <c r="D86" s="11" t="s">
        <v>102</v>
      </c>
      <c r="E86" s="10" t="s">
        <v>11</v>
      </c>
      <c r="F86" s="10"/>
      <c r="G86" s="6"/>
    </row>
    <row r="87" spans="1:7" ht="31.5" x14ac:dyDescent="0.25">
      <c r="A87" s="11">
        <f t="shared" si="1"/>
        <v>84</v>
      </c>
      <c r="B87" s="11" t="s">
        <v>8</v>
      </c>
      <c r="C87" s="11" t="s">
        <v>101</v>
      </c>
      <c r="D87" s="11" t="s">
        <v>103</v>
      </c>
      <c r="E87" s="10" t="s">
        <v>11</v>
      </c>
      <c r="F87" s="10"/>
    </row>
    <row r="88" spans="1:7" ht="31.5" x14ac:dyDescent="0.25">
      <c r="A88" s="11">
        <f t="shared" si="1"/>
        <v>85</v>
      </c>
      <c r="B88" s="11" t="s">
        <v>8</v>
      </c>
      <c r="C88" s="11" t="s">
        <v>101</v>
      </c>
      <c r="D88" s="11" t="s">
        <v>104</v>
      </c>
      <c r="E88" s="10" t="s">
        <v>11</v>
      </c>
      <c r="F88" s="10"/>
    </row>
    <row r="89" spans="1:7" ht="31.5" x14ac:dyDescent="0.25">
      <c r="A89" s="11">
        <f t="shared" si="1"/>
        <v>86</v>
      </c>
      <c r="B89" s="11" t="s">
        <v>8</v>
      </c>
      <c r="C89" s="11" t="s">
        <v>101</v>
      </c>
      <c r="D89" s="11" t="s">
        <v>105</v>
      </c>
      <c r="E89" s="10" t="s">
        <v>11</v>
      </c>
      <c r="F89" s="10"/>
    </row>
    <row r="90" spans="1:7" ht="47.25" x14ac:dyDescent="0.25">
      <c r="A90" s="11">
        <f t="shared" si="1"/>
        <v>87</v>
      </c>
      <c r="B90" s="11" t="s">
        <v>8</v>
      </c>
      <c r="C90" s="11" t="s">
        <v>101</v>
      </c>
      <c r="D90" s="11" t="s">
        <v>106</v>
      </c>
      <c r="E90" s="10" t="s">
        <v>11</v>
      </c>
      <c r="F90" s="10"/>
    </row>
    <row r="91" spans="1:7" ht="47.25" x14ac:dyDescent="0.25">
      <c r="A91" s="11">
        <f t="shared" si="1"/>
        <v>88</v>
      </c>
      <c r="B91" s="11" t="s">
        <v>8</v>
      </c>
      <c r="C91" s="11" t="s">
        <v>101</v>
      </c>
      <c r="D91" s="11" t="s">
        <v>107</v>
      </c>
      <c r="E91" s="10" t="s">
        <v>11</v>
      </c>
      <c r="F91" s="10"/>
      <c r="G91" s="6"/>
    </row>
    <row r="92" spans="1:7" ht="31.5" x14ac:dyDescent="0.25">
      <c r="A92" s="11">
        <f t="shared" si="1"/>
        <v>89</v>
      </c>
      <c r="B92" s="11" t="s">
        <v>8</v>
      </c>
      <c r="C92" s="11" t="s">
        <v>101</v>
      </c>
      <c r="D92" s="11" t="s">
        <v>108</v>
      </c>
      <c r="E92" s="10" t="s">
        <v>13</v>
      </c>
      <c r="F92" s="10"/>
      <c r="G92" s="6"/>
    </row>
    <row r="93" spans="1:7" ht="47.25" x14ac:dyDescent="0.25">
      <c r="A93" s="11">
        <f t="shared" si="1"/>
        <v>90</v>
      </c>
      <c r="B93" s="11" t="s">
        <v>8</v>
      </c>
      <c r="C93" s="11" t="s">
        <v>109</v>
      </c>
      <c r="D93" s="11" t="s">
        <v>410</v>
      </c>
      <c r="E93" s="10" t="s">
        <v>11</v>
      </c>
      <c r="F93" s="10"/>
      <c r="G93" s="6"/>
    </row>
    <row r="94" spans="1:7" ht="47.25" x14ac:dyDescent="0.25">
      <c r="A94" s="11">
        <f t="shared" si="1"/>
        <v>91</v>
      </c>
      <c r="B94" s="11" t="s">
        <v>8</v>
      </c>
      <c r="C94" s="11" t="s">
        <v>109</v>
      </c>
      <c r="D94" s="11" t="s">
        <v>110</v>
      </c>
      <c r="E94" s="10" t="s">
        <v>11</v>
      </c>
      <c r="F94" s="10"/>
      <c r="G94" s="6"/>
    </row>
    <row r="95" spans="1:7" ht="63" x14ac:dyDescent="0.25">
      <c r="A95" s="11">
        <f t="shared" si="1"/>
        <v>92</v>
      </c>
      <c r="B95" s="11" t="s">
        <v>8</v>
      </c>
      <c r="C95" s="11" t="s">
        <v>109</v>
      </c>
      <c r="D95" s="11" t="s">
        <v>111</v>
      </c>
      <c r="E95" s="10" t="s">
        <v>11</v>
      </c>
      <c r="F95" s="10"/>
      <c r="G95" s="6"/>
    </row>
    <row r="96" spans="1:7" ht="31.5" x14ac:dyDescent="0.25">
      <c r="A96" s="11">
        <f t="shared" si="1"/>
        <v>93</v>
      </c>
      <c r="B96" s="11" t="s">
        <v>8</v>
      </c>
      <c r="C96" s="11" t="s">
        <v>109</v>
      </c>
      <c r="D96" s="11" t="s">
        <v>112</v>
      </c>
      <c r="E96" s="10" t="s">
        <v>13</v>
      </c>
      <c r="F96" s="10"/>
      <c r="G96" s="6"/>
    </row>
    <row r="97" spans="1:7" ht="47.25" x14ac:dyDescent="0.25">
      <c r="A97" s="11">
        <f t="shared" si="1"/>
        <v>94</v>
      </c>
      <c r="B97" s="11" t="s">
        <v>8</v>
      </c>
      <c r="C97" s="11" t="s">
        <v>109</v>
      </c>
      <c r="D97" s="11" t="s">
        <v>113</v>
      </c>
      <c r="E97" s="10" t="s">
        <v>11</v>
      </c>
      <c r="F97" s="10"/>
      <c r="G97" s="6"/>
    </row>
    <row r="98" spans="1:7" ht="47.25" x14ac:dyDescent="0.25">
      <c r="A98" s="11">
        <f t="shared" si="1"/>
        <v>95</v>
      </c>
      <c r="B98" s="11" t="s">
        <v>8</v>
      </c>
      <c r="C98" s="11" t="s">
        <v>109</v>
      </c>
      <c r="D98" s="11" t="s">
        <v>114</v>
      </c>
      <c r="E98" s="10" t="s">
        <v>11</v>
      </c>
      <c r="F98" s="10"/>
      <c r="G98" s="6"/>
    </row>
    <row r="99" spans="1:7" ht="78.75" x14ac:dyDescent="0.25">
      <c r="A99" s="11">
        <f t="shared" si="1"/>
        <v>96</v>
      </c>
      <c r="B99" s="11" t="s">
        <v>8</v>
      </c>
      <c r="C99" s="11" t="s">
        <v>109</v>
      </c>
      <c r="D99" s="11" t="s">
        <v>115</v>
      </c>
      <c r="E99" s="10" t="s">
        <v>11</v>
      </c>
      <c r="F99" s="10"/>
      <c r="G99" s="6"/>
    </row>
    <row r="100" spans="1:7" ht="31.5" x14ac:dyDescent="0.25">
      <c r="A100" s="11">
        <f t="shared" si="1"/>
        <v>97</v>
      </c>
      <c r="B100" s="11" t="s">
        <v>8</v>
      </c>
      <c r="C100" s="11" t="s">
        <v>109</v>
      </c>
      <c r="D100" s="11" t="s">
        <v>116</v>
      </c>
      <c r="E100" s="10" t="s">
        <v>11</v>
      </c>
      <c r="F100" s="10"/>
      <c r="G100" s="6"/>
    </row>
    <row r="101" spans="1:7" ht="157.5" x14ac:dyDescent="0.25">
      <c r="A101" s="11">
        <f t="shared" si="1"/>
        <v>98</v>
      </c>
      <c r="B101" s="11" t="s">
        <v>8</v>
      </c>
      <c r="C101" s="11" t="s">
        <v>109</v>
      </c>
      <c r="D101" s="11" t="s">
        <v>117</v>
      </c>
      <c r="E101" s="10" t="s">
        <v>13</v>
      </c>
      <c r="F101" s="10"/>
      <c r="G101" s="6"/>
    </row>
    <row r="102" spans="1:7" ht="31.5" x14ac:dyDescent="0.25">
      <c r="A102" s="11">
        <f t="shared" si="1"/>
        <v>99</v>
      </c>
      <c r="B102" s="11" t="s">
        <v>8</v>
      </c>
      <c r="C102" s="11" t="s">
        <v>109</v>
      </c>
      <c r="D102" s="11" t="s">
        <v>118</v>
      </c>
      <c r="E102" s="10" t="s">
        <v>11</v>
      </c>
      <c r="F102" s="10"/>
      <c r="G102" s="6"/>
    </row>
    <row r="103" spans="1:7" ht="78.75" x14ac:dyDescent="0.25">
      <c r="A103" s="11">
        <f t="shared" si="1"/>
        <v>100</v>
      </c>
      <c r="B103" s="11" t="s">
        <v>8</v>
      </c>
      <c r="C103" s="11" t="s">
        <v>109</v>
      </c>
      <c r="D103" s="11" t="s">
        <v>119</v>
      </c>
      <c r="E103" s="10" t="s">
        <v>11</v>
      </c>
      <c r="F103" s="10"/>
      <c r="G103" s="6"/>
    </row>
    <row r="104" spans="1:7" ht="31.5" x14ac:dyDescent="0.25">
      <c r="A104" s="11">
        <f t="shared" si="1"/>
        <v>101</v>
      </c>
      <c r="B104" s="11" t="s">
        <v>8</v>
      </c>
      <c r="C104" s="11" t="s">
        <v>109</v>
      </c>
      <c r="D104" s="11" t="s">
        <v>120</v>
      </c>
      <c r="E104" s="10" t="s">
        <v>13</v>
      </c>
      <c r="F104" s="10"/>
      <c r="G104" s="6"/>
    </row>
    <row r="105" spans="1:7" ht="63" x14ac:dyDescent="0.25">
      <c r="A105" s="11">
        <f t="shared" si="1"/>
        <v>102</v>
      </c>
      <c r="B105" s="11" t="s">
        <v>8</v>
      </c>
      <c r="C105" s="11" t="s">
        <v>121</v>
      </c>
      <c r="D105" s="11" t="s">
        <v>122</v>
      </c>
      <c r="E105" s="10" t="s">
        <v>11</v>
      </c>
      <c r="F105" s="10"/>
      <c r="G105" s="6"/>
    </row>
    <row r="106" spans="1:7" ht="31.5" x14ac:dyDescent="0.25">
      <c r="A106" s="11">
        <f t="shared" si="1"/>
        <v>103</v>
      </c>
      <c r="B106" s="11" t="s">
        <v>8</v>
      </c>
      <c r="C106" s="11" t="s">
        <v>121</v>
      </c>
      <c r="D106" s="11" t="s">
        <v>123</v>
      </c>
      <c r="E106" s="10" t="s">
        <v>11</v>
      </c>
      <c r="F106" s="10"/>
      <c r="G106" s="6"/>
    </row>
    <row r="107" spans="1:7" ht="47.25" x14ac:dyDescent="0.25">
      <c r="A107" s="11">
        <f t="shared" si="1"/>
        <v>104</v>
      </c>
      <c r="B107" s="11" t="s">
        <v>8</v>
      </c>
      <c r="C107" s="11" t="s">
        <v>121</v>
      </c>
      <c r="D107" s="11" t="s">
        <v>124</v>
      </c>
      <c r="E107" s="10" t="s">
        <v>11</v>
      </c>
      <c r="F107" s="10"/>
      <c r="G107" s="6"/>
    </row>
    <row r="108" spans="1:7" ht="31.5" x14ac:dyDescent="0.25">
      <c r="A108" s="11">
        <f t="shared" si="1"/>
        <v>105</v>
      </c>
      <c r="B108" s="11" t="s">
        <v>8</v>
      </c>
      <c r="C108" s="11" t="s">
        <v>121</v>
      </c>
      <c r="D108" s="11" t="s">
        <v>125</v>
      </c>
      <c r="E108" s="10" t="s">
        <v>11</v>
      </c>
      <c r="F108" s="10"/>
      <c r="G108" s="6"/>
    </row>
    <row r="109" spans="1:7" ht="31.5" x14ac:dyDescent="0.25">
      <c r="A109" s="11">
        <f t="shared" si="1"/>
        <v>106</v>
      </c>
      <c r="B109" s="11" t="s">
        <v>8</v>
      </c>
      <c r="C109" s="11" t="s">
        <v>121</v>
      </c>
      <c r="D109" s="11" t="s">
        <v>126</v>
      </c>
      <c r="E109" s="10" t="s">
        <v>11</v>
      </c>
      <c r="F109" s="10"/>
      <c r="G109" s="6"/>
    </row>
    <row r="110" spans="1:7" ht="47.25" x14ac:dyDescent="0.25">
      <c r="A110" s="11">
        <f t="shared" si="1"/>
        <v>107</v>
      </c>
      <c r="B110" s="11" t="s">
        <v>8</v>
      </c>
      <c r="C110" s="11" t="s">
        <v>121</v>
      </c>
      <c r="D110" s="11" t="s">
        <v>127</v>
      </c>
      <c r="E110" s="10" t="s">
        <v>11</v>
      </c>
      <c r="F110" s="10"/>
      <c r="G110" s="6"/>
    </row>
    <row r="111" spans="1:7" ht="31.5" x14ac:dyDescent="0.25">
      <c r="A111" s="11">
        <f t="shared" si="1"/>
        <v>108</v>
      </c>
      <c r="B111" s="11" t="s">
        <v>8</v>
      </c>
      <c r="C111" s="11" t="s">
        <v>121</v>
      </c>
      <c r="D111" s="11" t="s">
        <v>128</v>
      </c>
      <c r="E111" s="10" t="s">
        <v>11</v>
      </c>
      <c r="F111" s="10"/>
      <c r="G111" s="6"/>
    </row>
    <row r="112" spans="1:7" ht="31.5" x14ac:dyDescent="0.25">
      <c r="A112" s="11">
        <f t="shared" si="1"/>
        <v>109</v>
      </c>
      <c r="B112" s="11" t="s">
        <v>8</v>
      </c>
      <c r="C112" s="11" t="s">
        <v>121</v>
      </c>
      <c r="D112" s="11" t="s">
        <v>129</v>
      </c>
      <c r="E112" s="10" t="s">
        <v>11</v>
      </c>
      <c r="F112" s="10"/>
      <c r="G112" s="6"/>
    </row>
    <row r="113" spans="1:7" ht="63" x14ac:dyDescent="0.25">
      <c r="A113" s="11">
        <f t="shared" si="1"/>
        <v>110</v>
      </c>
      <c r="B113" s="11" t="s">
        <v>8</v>
      </c>
      <c r="C113" s="11" t="s">
        <v>121</v>
      </c>
      <c r="D113" s="11" t="s">
        <v>130</v>
      </c>
      <c r="E113" s="10" t="s">
        <v>11</v>
      </c>
      <c r="F113" s="10"/>
    </row>
    <row r="114" spans="1:7" ht="31.5" x14ac:dyDescent="0.25">
      <c r="A114" s="11">
        <f t="shared" si="1"/>
        <v>111</v>
      </c>
      <c r="B114" s="11" t="s">
        <v>8</v>
      </c>
      <c r="C114" s="11" t="s">
        <v>121</v>
      </c>
      <c r="D114" s="11" t="s">
        <v>131</v>
      </c>
      <c r="E114" s="10" t="s">
        <v>11</v>
      </c>
      <c r="F114" s="10"/>
      <c r="G114" s="6"/>
    </row>
    <row r="115" spans="1:7" ht="31.5" x14ac:dyDescent="0.25">
      <c r="A115" s="11">
        <f t="shared" si="1"/>
        <v>112</v>
      </c>
      <c r="B115" s="11" t="s">
        <v>8</v>
      </c>
      <c r="C115" s="11" t="s">
        <v>121</v>
      </c>
      <c r="D115" s="19" t="s">
        <v>132</v>
      </c>
      <c r="E115" s="10" t="s">
        <v>11</v>
      </c>
      <c r="F115" s="10"/>
      <c r="G115" s="6"/>
    </row>
    <row r="116" spans="1:7" ht="62.45" customHeight="1" x14ac:dyDescent="0.25">
      <c r="A116" s="11">
        <f t="shared" si="1"/>
        <v>113</v>
      </c>
      <c r="B116" s="11" t="s">
        <v>8</v>
      </c>
      <c r="C116" s="11" t="s">
        <v>121</v>
      </c>
      <c r="D116" s="11" t="s">
        <v>133</v>
      </c>
      <c r="E116" s="10" t="s">
        <v>11</v>
      </c>
      <c r="F116" s="10"/>
      <c r="G116" s="6"/>
    </row>
    <row r="117" spans="1:7" ht="31.5" x14ac:dyDescent="0.25">
      <c r="A117" s="11">
        <f t="shared" si="1"/>
        <v>114</v>
      </c>
      <c r="B117" s="11" t="s">
        <v>8</v>
      </c>
      <c r="C117" s="11" t="s">
        <v>121</v>
      </c>
      <c r="D117" s="11" t="s">
        <v>134</v>
      </c>
      <c r="E117" s="10" t="s">
        <v>11</v>
      </c>
      <c r="F117" s="10"/>
      <c r="G117" s="6"/>
    </row>
    <row r="118" spans="1:7" ht="31.5" x14ac:dyDescent="0.25">
      <c r="A118" s="11">
        <f t="shared" si="1"/>
        <v>115</v>
      </c>
      <c r="B118" s="11" t="s">
        <v>8</v>
      </c>
      <c r="C118" s="11" t="s">
        <v>121</v>
      </c>
      <c r="D118" s="11" t="s">
        <v>135</v>
      </c>
      <c r="E118" s="10" t="s">
        <v>11</v>
      </c>
      <c r="F118" s="10"/>
      <c r="G118" s="6"/>
    </row>
    <row r="119" spans="1:7" ht="47.25" x14ac:dyDescent="0.25">
      <c r="A119" s="11">
        <f t="shared" si="1"/>
        <v>116</v>
      </c>
      <c r="B119" s="11" t="s">
        <v>8</v>
      </c>
      <c r="C119" s="11" t="s">
        <v>121</v>
      </c>
      <c r="D119" s="11" t="s">
        <v>136</v>
      </c>
      <c r="E119" s="10" t="s">
        <v>11</v>
      </c>
      <c r="F119" s="10"/>
      <c r="G119" s="6"/>
    </row>
    <row r="120" spans="1:7" ht="47.25" x14ac:dyDescent="0.25">
      <c r="A120" s="11">
        <f t="shared" si="1"/>
        <v>117</v>
      </c>
      <c r="B120" s="11" t="s">
        <v>8</v>
      </c>
      <c r="C120" s="11" t="s">
        <v>121</v>
      </c>
      <c r="D120" s="11" t="s">
        <v>137</v>
      </c>
      <c r="E120" s="10" t="s">
        <v>13</v>
      </c>
      <c r="F120" s="10"/>
      <c r="G120" s="6"/>
    </row>
    <row r="121" spans="1:7" ht="63" x14ac:dyDescent="0.25">
      <c r="A121" s="11">
        <f t="shared" si="1"/>
        <v>118</v>
      </c>
      <c r="B121" s="11" t="s">
        <v>8</v>
      </c>
      <c r="C121" s="11" t="s">
        <v>138</v>
      </c>
      <c r="D121" s="11" t="s">
        <v>139</v>
      </c>
      <c r="E121" s="10" t="s">
        <v>11</v>
      </c>
      <c r="F121" s="10"/>
      <c r="G121" s="6"/>
    </row>
    <row r="122" spans="1:7" ht="94.5" x14ac:dyDescent="0.25">
      <c r="A122" s="11">
        <f t="shared" si="1"/>
        <v>119</v>
      </c>
      <c r="B122" s="11" t="s">
        <v>8</v>
      </c>
      <c r="C122" s="11" t="s">
        <v>138</v>
      </c>
      <c r="D122" s="11" t="s">
        <v>140</v>
      </c>
      <c r="E122" s="10" t="s">
        <v>11</v>
      </c>
      <c r="F122" s="10"/>
      <c r="G122" s="6"/>
    </row>
    <row r="123" spans="1:7" ht="63" x14ac:dyDescent="0.25">
      <c r="A123" s="11">
        <f t="shared" si="1"/>
        <v>120</v>
      </c>
      <c r="B123" s="11" t="s">
        <v>8</v>
      </c>
      <c r="C123" s="11" t="s">
        <v>138</v>
      </c>
      <c r="D123" s="11" t="s">
        <v>141</v>
      </c>
      <c r="E123" s="10" t="s">
        <v>11</v>
      </c>
      <c r="F123" s="10"/>
      <c r="G123" s="6"/>
    </row>
    <row r="124" spans="1:7" ht="78.75" x14ac:dyDescent="0.25">
      <c r="A124" s="11">
        <f t="shared" si="1"/>
        <v>121</v>
      </c>
      <c r="B124" s="11" t="s">
        <v>8</v>
      </c>
      <c r="C124" s="11" t="s">
        <v>138</v>
      </c>
      <c r="D124" s="11" t="s">
        <v>142</v>
      </c>
      <c r="E124" s="10" t="s">
        <v>11</v>
      </c>
      <c r="F124" s="10"/>
      <c r="G124" s="6"/>
    </row>
    <row r="125" spans="1:7" ht="63" x14ac:dyDescent="0.25">
      <c r="A125" s="11">
        <f t="shared" si="1"/>
        <v>122</v>
      </c>
      <c r="B125" s="11" t="s">
        <v>8</v>
      </c>
      <c r="C125" s="11" t="s">
        <v>138</v>
      </c>
      <c r="D125" s="11" t="s">
        <v>143</v>
      </c>
      <c r="E125" s="10" t="s">
        <v>11</v>
      </c>
      <c r="F125" s="10"/>
      <c r="G125" s="6"/>
    </row>
    <row r="126" spans="1:7" ht="94.5" x14ac:dyDescent="0.25">
      <c r="A126" s="11">
        <f t="shared" si="1"/>
        <v>123</v>
      </c>
      <c r="B126" s="11" t="s">
        <v>8</v>
      </c>
      <c r="C126" s="11" t="s">
        <v>138</v>
      </c>
      <c r="D126" s="11" t="s">
        <v>144</v>
      </c>
      <c r="E126" s="10" t="s">
        <v>11</v>
      </c>
      <c r="F126" s="10"/>
      <c r="G126" s="6"/>
    </row>
    <row r="127" spans="1:7" ht="47.25" x14ac:dyDescent="0.25">
      <c r="A127" s="11">
        <f t="shared" si="1"/>
        <v>124</v>
      </c>
      <c r="B127" s="11" t="s">
        <v>8</v>
      </c>
      <c r="C127" s="11" t="s">
        <v>138</v>
      </c>
      <c r="D127" s="11" t="s">
        <v>145</v>
      </c>
      <c r="E127" s="10" t="s">
        <v>11</v>
      </c>
      <c r="F127" s="10"/>
      <c r="G127" s="6"/>
    </row>
    <row r="128" spans="1:7" ht="31.5" x14ac:dyDescent="0.25">
      <c r="A128" s="11">
        <f t="shared" si="1"/>
        <v>125</v>
      </c>
      <c r="B128" s="11" t="s">
        <v>8</v>
      </c>
      <c r="C128" s="11" t="s">
        <v>138</v>
      </c>
      <c r="D128" s="11" t="s">
        <v>146</v>
      </c>
      <c r="E128" s="10" t="s">
        <v>11</v>
      </c>
      <c r="F128" s="10"/>
      <c r="G128" s="6"/>
    </row>
    <row r="129" spans="1:7" ht="31.5" x14ac:dyDescent="0.25">
      <c r="A129" s="11">
        <f t="shared" si="1"/>
        <v>126</v>
      </c>
      <c r="B129" s="11" t="s">
        <v>8</v>
      </c>
      <c r="C129" s="11" t="s">
        <v>147</v>
      </c>
      <c r="D129" s="11" t="s">
        <v>148</v>
      </c>
      <c r="E129" s="10" t="s">
        <v>13</v>
      </c>
      <c r="F129" s="10"/>
      <c r="G129" s="6"/>
    </row>
    <row r="130" spans="1:7" ht="47.25" x14ac:dyDescent="0.25">
      <c r="A130" s="11">
        <f t="shared" si="1"/>
        <v>127</v>
      </c>
      <c r="B130" s="11" t="s">
        <v>8</v>
      </c>
      <c r="C130" s="11" t="s">
        <v>147</v>
      </c>
      <c r="D130" s="11" t="s">
        <v>149</v>
      </c>
      <c r="E130" s="10" t="s">
        <v>13</v>
      </c>
      <c r="F130" s="10"/>
      <c r="G130" s="6"/>
    </row>
    <row r="131" spans="1:7" ht="94.5" x14ac:dyDescent="0.25">
      <c r="A131" s="11">
        <f t="shared" si="1"/>
        <v>128</v>
      </c>
      <c r="B131" s="11" t="s">
        <v>8</v>
      </c>
      <c r="C131" s="11" t="s">
        <v>147</v>
      </c>
      <c r="D131" s="11" t="s">
        <v>150</v>
      </c>
      <c r="E131" s="10" t="s">
        <v>13</v>
      </c>
      <c r="F131" s="10"/>
      <c r="G131" s="6"/>
    </row>
    <row r="132" spans="1:7" ht="63" x14ac:dyDescent="0.25">
      <c r="A132" s="11">
        <f t="shared" si="1"/>
        <v>129</v>
      </c>
      <c r="B132" s="11" t="s">
        <v>8</v>
      </c>
      <c r="C132" s="11" t="s">
        <v>147</v>
      </c>
      <c r="D132" s="11" t="s">
        <v>151</v>
      </c>
      <c r="E132" s="10" t="s">
        <v>13</v>
      </c>
      <c r="F132" s="10"/>
      <c r="G132" s="6"/>
    </row>
    <row r="133" spans="1:7" ht="31.5" x14ac:dyDescent="0.25">
      <c r="A133" s="11">
        <f t="shared" si="1"/>
        <v>130</v>
      </c>
      <c r="B133" s="11" t="s">
        <v>8</v>
      </c>
      <c r="C133" s="11" t="s">
        <v>147</v>
      </c>
      <c r="D133" s="11" t="s">
        <v>152</v>
      </c>
      <c r="E133" s="10" t="s">
        <v>13</v>
      </c>
      <c r="F133" s="10"/>
      <c r="G133" s="6"/>
    </row>
    <row r="134" spans="1:7" ht="31.5" x14ac:dyDescent="0.25">
      <c r="A134" s="11">
        <f t="shared" ref="A134:A197" si="2">+A133+1</f>
        <v>131</v>
      </c>
      <c r="B134" s="11" t="s">
        <v>8</v>
      </c>
      <c r="C134" s="11" t="s">
        <v>147</v>
      </c>
      <c r="D134" s="11" t="s">
        <v>153</v>
      </c>
      <c r="E134" s="10" t="s">
        <v>11</v>
      </c>
      <c r="F134" s="10"/>
      <c r="G134" s="6"/>
    </row>
    <row r="135" spans="1:7" ht="31.5" x14ac:dyDescent="0.25">
      <c r="A135" s="11">
        <f t="shared" si="2"/>
        <v>132</v>
      </c>
      <c r="B135" s="11" t="s">
        <v>8</v>
      </c>
      <c r="C135" s="11" t="s">
        <v>147</v>
      </c>
      <c r="D135" s="11" t="s">
        <v>154</v>
      </c>
      <c r="E135" s="10" t="s">
        <v>11</v>
      </c>
      <c r="F135" s="10"/>
      <c r="G135" s="6"/>
    </row>
    <row r="136" spans="1:7" ht="31.5" x14ac:dyDescent="0.25">
      <c r="A136" s="11">
        <f t="shared" si="2"/>
        <v>133</v>
      </c>
      <c r="B136" s="11" t="s">
        <v>8</v>
      </c>
      <c r="C136" s="11" t="s">
        <v>147</v>
      </c>
      <c r="D136" s="11" t="s">
        <v>155</v>
      </c>
      <c r="E136" s="10" t="s">
        <v>11</v>
      </c>
      <c r="F136" s="10"/>
      <c r="G136" s="6"/>
    </row>
    <row r="137" spans="1:7" ht="31.5" x14ac:dyDescent="0.25">
      <c r="A137" s="11">
        <f t="shared" si="2"/>
        <v>134</v>
      </c>
      <c r="B137" s="11" t="s">
        <v>8</v>
      </c>
      <c r="C137" s="11" t="s">
        <v>147</v>
      </c>
      <c r="D137" s="11" t="s">
        <v>156</v>
      </c>
      <c r="E137" s="10" t="s">
        <v>11</v>
      </c>
      <c r="F137" s="10"/>
      <c r="G137" s="6"/>
    </row>
    <row r="138" spans="1:7" ht="63" x14ac:dyDescent="0.25">
      <c r="A138" s="11">
        <f t="shared" si="2"/>
        <v>135</v>
      </c>
      <c r="B138" s="11" t="s">
        <v>8</v>
      </c>
      <c r="C138" s="11" t="s">
        <v>147</v>
      </c>
      <c r="D138" s="11" t="s">
        <v>157</v>
      </c>
      <c r="E138" s="10" t="s">
        <v>11</v>
      </c>
      <c r="F138" s="10"/>
      <c r="G138" s="6"/>
    </row>
    <row r="139" spans="1:7" ht="63" x14ac:dyDescent="0.25">
      <c r="A139" s="11">
        <f t="shared" si="2"/>
        <v>136</v>
      </c>
      <c r="B139" s="11" t="s">
        <v>8</v>
      </c>
      <c r="C139" s="11" t="s">
        <v>147</v>
      </c>
      <c r="D139" s="11" t="s">
        <v>158</v>
      </c>
      <c r="E139" s="10" t="s">
        <v>11</v>
      </c>
      <c r="F139" s="10"/>
      <c r="G139" s="6"/>
    </row>
    <row r="140" spans="1:7" ht="63" x14ac:dyDescent="0.25">
      <c r="A140" s="11">
        <f t="shared" si="2"/>
        <v>137</v>
      </c>
      <c r="B140" s="11" t="s">
        <v>8</v>
      </c>
      <c r="C140" s="11" t="s">
        <v>159</v>
      </c>
      <c r="D140" s="11" t="s">
        <v>160</v>
      </c>
      <c r="E140" s="10" t="s">
        <v>11</v>
      </c>
      <c r="F140" s="10"/>
      <c r="G140" s="6"/>
    </row>
    <row r="141" spans="1:7" ht="63" x14ac:dyDescent="0.25">
      <c r="A141" s="11">
        <f t="shared" si="2"/>
        <v>138</v>
      </c>
      <c r="B141" s="11" t="s">
        <v>8</v>
      </c>
      <c r="C141" s="11" t="s">
        <v>159</v>
      </c>
      <c r="D141" s="11" t="s">
        <v>161</v>
      </c>
      <c r="E141" s="10" t="s">
        <v>13</v>
      </c>
      <c r="F141" s="10"/>
      <c r="G141" s="6"/>
    </row>
    <row r="142" spans="1:7" ht="47.25" x14ac:dyDescent="0.25">
      <c r="A142" s="11">
        <f t="shared" si="2"/>
        <v>139</v>
      </c>
      <c r="B142" s="11" t="s">
        <v>8</v>
      </c>
      <c r="C142" s="11" t="s">
        <v>159</v>
      </c>
      <c r="D142" s="11" t="s">
        <v>162</v>
      </c>
      <c r="E142" s="10" t="s">
        <v>11</v>
      </c>
      <c r="F142" s="10"/>
      <c r="G142" s="6"/>
    </row>
    <row r="143" spans="1:7" ht="63" x14ac:dyDescent="0.25">
      <c r="A143" s="11">
        <f t="shared" si="2"/>
        <v>140</v>
      </c>
      <c r="B143" s="11" t="s">
        <v>8</v>
      </c>
      <c r="C143" s="11" t="s">
        <v>159</v>
      </c>
      <c r="D143" s="11" t="s">
        <v>163</v>
      </c>
      <c r="E143" s="10" t="s">
        <v>11</v>
      </c>
      <c r="F143" s="10"/>
      <c r="G143" s="6"/>
    </row>
    <row r="144" spans="1:7" ht="47.25" x14ac:dyDescent="0.25">
      <c r="A144" s="11">
        <f t="shared" si="2"/>
        <v>141</v>
      </c>
      <c r="B144" s="11" t="s">
        <v>8</v>
      </c>
      <c r="C144" s="11" t="s">
        <v>159</v>
      </c>
      <c r="D144" s="11" t="s">
        <v>164</v>
      </c>
      <c r="E144" s="10" t="s">
        <v>11</v>
      </c>
      <c r="F144" s="10"/>
      <c r="G144" s="6"/>
    </row>
    <row r="145" spans="1:7" ht="31.5" x14ac:dyDescent="0.25">
      <c r="A145" s="11">
        <f t="shared" si="2"/>
        <v>142</v>
      </c>
      <c r="B145" s="11" t="s">
        <v>8</v>
      </c>
      <c r="C145" s="11" t="s">
        <v>159</v>
      </c>
      <c r="D145" s="11" t="s">
        <v>165</v>
      </c>
      <c r="E145" s="10" t="s">
        <v>11</v>
      </c>
      <c r="F145" s="10"/>
      <c r="G145" s="6"/>
    </row>
    <row r="146" spans="1:7" ht="47.25" x14ac:dyDescent="0.25">
      <c r="A146" s="11">
        <f t="shared" si="2"/>
        <v>143</v>
      </c>
      <c r="B146" s="11" t="s">
        <v>8</v>
      </c>
      <c r="C146" s="11" t="s">
        <v>159</v>
      </c>
      <c r="D146" s="11" t="s">
        <v>166</v>
      </c>
      <c r="E146" s="10" t="s">
        <v>13</v>
      </c>
      <c r="F146" s="10"/>
      <c r="G146" s="6"/>
    </row>
    <row r="147" spans="1:7" ht="63" x14ac:dyDescent="0.25">
      <c r="A147" s="11">
        <f t="shared" si="2"/>
        <v>144</v>
      </c>
      <c r="B147" s="11" t="s">
        <v>8</v>
      </c>
      <c r="C147" s="11" t="s">
        <v>159</v>
      </c>
      <c r="D147" s="11" t="s">
        <v>167</v>
      </c>
      <c r="E147" s="10" t="s">
        <v>11</v>
      </c>
      <c r="F147" s="10"/>
      <c r="G147" s="6"/>
    </row>
    <row r="148" spans="1:7" ht="47.25" x14ac:dyDescent="0.25">
      <c r="A148" s="11">
        <f t="shared" si="2"/>
        <v>145</v>
      </c>
      <c r="B148" s="11" t="s">
        <v>8</v>
      </c>
      <c r="C148" s="11" t="s">
        <v>159</v>
      </c>
      <c r="D148" s="11" t="s">
        <v>411</v>
      </c>
      <c r="E148" s="10" t="s">
        <v>11</v>
      </c>
      <c r="F148" s="10"/>
    </row>
    <row r="149" spans="1:7" ht="47.25" x14ac:dyDescent="0.25">
      <c r="A149" s="11">
        <f t="shared" si="2"/>
        <v>146</v>
      </c>
      <c r="B149" s="11" t="s">
        <v>8</v>
      </c>
      <c r="C149" s="11" t="s">
        <v>159</v>
      </c>
      <c r="D149" s="11" t="s">
        <v>168</v>
      </c>
      <c r="E149" s="10" t="s">
        <v>11</v>
      </c>
      <c r="F149" s="10"/>
    </row>
    <row r="150" spans="1:7" ht="63" x14ac:dyDescent="0.25">
      <c r="A150" s="11">
        <f t="shared" si="2"/>
        <v>147</v>
      </c>
      <c r="B150" s="11" t="s">
        <v>8</v>
      </c>
      <c r="C150" s="11" t="s">
        <v>159</v>
      </c>
      <c r="D150" s="11" t="s">
        <v>169</v>
      </c>
      <c r="E150" s="10" t="s">
        <v>11</v>
      </c>
      <c r="F150" s="10"/>
    </row>
    <row r="151" spans="1:7" ht="47.25" x14ac:dyDescent="0.25">
      <c r="A151" s="11">
        <f t="shared" si="2"/>
        <v>148</v>
      </c>
      <c r="B151" s="11" t="s">
        <v>8</v>
      </c>
      <c r="C151" s="11" t="s">
        <v>159</v>
      </c>
      <c r="D151" s="11" t="s">
        <v>170</v>
      </c>
      <c r="E151" s="10" t="s">
        <v>11</v>
      </c>
      <c r="F151" s="10"/>
    </row>
    <row r="152" spans="1:7" ht="47.25" x14ac:dyDescent="0.25">
      <c r="A152" s="11">
        <f t="shared" si="2"/>
        <v>149</v>
      </c>
      <c r="B152" s="11" t="s">
        <v>8</v>
      </c>
      <c r="C152" s="11" t="s">
        <v>159</v>
      </c>
      <c r="D152" s="11" t="s">
        <v>171</v>
      </c>
      <c r="E152" s="10" t="s">
        <v>11</v>
      </c>
      <c r="F152" s="10"/>
    </row>
    <row r="153" spans="1:7" ht="31.5" x14ac:dyDescent="0.25">
      <c r="A153" s="11">
        <f t="shared" si="2"/>
        <v>150</v>
      </c>
      <c r="B153" s="11" t="s">
        <v>8</v>
      </c>
      <c r="C153" s="11" t="s">
        <v>159</v>
      </c>
      <c r="D153" s="11" t="s">
        <v>172</v>
      </c>
      <c r="E153" s="10" t="s">
        <v>13</v>
      </c>
      <c r="F153" s="10"/>
    </row>
    <row r="154" spans="1:7" ht="47.25" x14ac:dyDescent="0.25">
      <c r="A154" s="11">
        <f t="shared" si="2"/>
        <v>151</v>
      </c>
      <c r="B154" s="11" t="s">
        <v>8</v>
      </c>
      <c r="C154" s="11" t="s">
        <v>159</v>
      </c>
      <c r="D154" s="11" t="s">
        <v>173</v>
      </c>
      <c r="E154" s="10" t="s">
        <v>11</v>
      </c>
      <c r="F154" s="10"/>
      <c r="G154" s="6"/>
    </row>
    <row r="155" spans="1:7" ht="63" x14ac:dyDescent="0.25">
      <c r="A155" s="11">
        <f t="shared" si="2"/>
        <v>152</v>
      </c>
      <c r="B155" s="11" t="s">
        <v>8</v>
      </c>
      <c r="C155" s="11" t="s">
        <v>159</v>
      </c>
      <c r="D155" s="11" t="s">
        <v>174</v>
      </c>
      <c r="E155" s="10" t="s">
        <v>11</v>
      </c>
      <c r="F155" s="10"/>
      <c r="G155" s="6"/>
    </row>
    <row r="156" spans="1:7" ht="31.5" x14ac:dyDescent="0.25">
      <c r="A156" s="11">
        <f t="shared" si="2"/>
        <v>153</v>
      </c>
      <c r="B156" s="11" t="s">
        <v>8</v>
      </c>
      <c r="C156" s="11" t="s">
        <v>159</v>
      </c>
      <c r="D156" s="11" t="s">
        <v>175</v>
      </c>
      <c r="E156" s="10" t="s">
        <v>11</v>
      </c>
      <c r="F156" s="10"/>
      <c r="G156" s="6"/>
    </row>
    <row r="157" spans="1:7" ht="110.25" x14ac:dyDescent="0.25">
      <c r="A157" s="11">
        <f t="shared" si="2"/>
        <v>154</v>
      </c>
      <c r="B157" s="11" t="s">
        <v>8</v>
      </c>
      <c r="C157" s="11" t="s">
        <v>159</v>
      </c>
      <c r="D157" s="11" t="s">
        <v>176</v>
      </c>
      <c r="E157" s="10" t="s">
        <v>11</v>
      </c>
      <c r="F157" s="10"/>
      <c r="G157" s="6"/>
    </row>
    <row r="158" spans="1:7" ht="63" x14ac:dyDescent="0.25">
      <c r="A158" s="11">
        <f t="shared" si="2"/>
        <v>155</v>
      </c>
      <c r="B158" s="11" t="s">
        <v>8</v>
      </c>
      <c r="C158" s="11" t="s">
        <v>159</v>
      </c>
      <c r="D158" s="11" t="s">
        <v>177</v>
      </c>
      <c r="E158" s="10" t="s">
        <v>11</v>
      </c>
      <c r="F158" s="10"/>
      <c r="G158" s="6"/>
    </row>
    <row r="159" spans="1:7" ht="94.5" x14ac:dyDescent="0.25">
      <c r="A159" s="11">
        <f t="shared" si="2"/>
        <v>156</v>
      </c>
      <c r="B159" s="11" t="s">
        <v>8</v>
      </c>
      <c r="C159" s="11" t="s">
        <v>159</v>
      </c>
      <c r="D159" s="11" t="s">
        <v>178</v>
      </c>
      <c r="E159" s="10" t="s">
        <v>11</v>
      </c>
      <c r="F159" s="10"/>
      <c r="G159" s="6"/>
    </row>
    <row r="160" spans="1:7" ht="78.75" x14ac:dyDescent="0.25">
      <c r="A160" s="11">
        <f t="shared" si="2"/>
        <v>157</v>
      </c>
      <c r="B160" s="11" t="s">
        <v>8</v>
      </c>
      <c r="C160" s="11" t="s">
        <v>159</v>
      </c>
      <c r="D160" s="11" t="s">
        <v>179</v>
      </c>
      <c r="E160" s="10" t="s">
        <v>13</v>
      </c>
      <c r="F160" s="10"/>
      <c r="G160" s="6"/>
    </row>
    <row r="161" spans="1:7" ht="31.5" x14ac:dyDescent="0.25">
      <c r="A161" s="11">
        <f t="shared" si="2"/>
        <v>158</v>
      </c>
      <c r="B161" s="11" t="s">
        <v>8</v>
      </c>
      <c r="C161" s="11" t="s">
        <v>159</v>
      </c>
      <c r="D161" s="11" t="s">
        <v>414</v>
      </c>
      <c r="E161" s="10" t="s">
        <v>13</v>
      </c>
      <c r="F161" s="10"/>
      <c r="G161" s="6"/>
    </row>
    <row r="162" spans="1:7" ht="31.5" x14ac:dyDescent="0.25">
      <c r="A162" s="11">
        <f t="shared" si="2"/>
        <v>159</v>
      </c>
      <c r="B162" s="11" t="s">
        <v>8</v>
      </c>
      <c r="C162" s="11" t="s">
        <v>159</v>
      </c>
      <c r="D162" s="11" t="s">
        <v>180</v>
      </c>
      <c r="E162" s="10" t="s">
        <v>11</v>
      </c>
      <c r="F162" s="10"/>
      <c r="G162" s="6"/>
    </row>
    <row r="163" spans="1:7" ht="31.5" x14ac:dyDescent="0.25">
      <c r="A163" s="11">
        <f t="shared" si="2"/>
        <v>160</v>
      </c>
      <c r="B163" s="11" t="s">
        <v>8</v>
      </c>
      <c r="C163" s="11" t="s">
        <v>159</v>
      </c>
      <c r="D163" s="11" t="s">
        <v>181</v>
      </c>
      <c r="E163" s="10" t="s">
        <v>11</v>
      </c>
      <c r="F163" s="10"/>
      <c r="G163" s="6"/>
    </row>
    <row r="164" spans="1:7" ht="94.5" x14ac:dyDescent="0.25">
      <c r="A164" s="11">
        <f t="shared" si="2"/>
        <v>161</v>
      </c>
      <c r="B164" s="11" t="s">
        <v>8</v>
      </c>
      <c r="C164" s="11" t="s">
        <v>159</v>
      </c>
      <c r="D164" s="11" t="s">
        <v>182</v>
      </c>
      <c r="E164" s="10" t="s">
        <v>11</v>
      </c>
      <c r="F164" s="10"/>
      <c r="G164" s="6"/>
    </row>
    <row r="165" spans="1:7" ht="47.25" x14ac:dyDescent="0.25">
      <c r="A165" s="11">
        <f t="shared" si="2"/>
        <v>162</v>
      </c>
      <c r="B165" s="11" t="s">
        <v>8</v>
      </c>
      <c r="C165" s="11" t="s">
        <v>159</v>
      </c>
      <c r="D165" s="11" t="s">
        <v>183</v>
      </c>
      <c r="E165" s="10" t="s">
        <v>11</v>
      </c>
      <c r="F165" s="10"/>
      <c r="G165" s="6"/>
    </row>
    <row r="166" spans="1:7" ht="63" x14ac:dyDescent="0.25">
      <c r="A166" s="11">
        <f t="shared" si="2"/>
        <v>163</v>
      </c>
      <c r="B166" s="11" t="s">
        <v>8</v>
      </c>
      <c r="C166" s="11" t="s">
        <v>159</v>
      </c>
      <c r="D166" s="11" t="s">
        <v>184</v>
      </c>
      <c r="E166" s="10" t="s">
        <v>11</v>
      </c>
      <c r="F166" s="10"/>
      <c r="G166" s="6"/>
    </row>
    <row r="167" spans="1:7" ht="63" x14ac:dyDescent="0.25">
      <c r="A167" s="11">
        <f t="shared" si="2"/>
        <v>164</v>
      </c>
      <c r="B167" s="11" t="s">
        <v>8</v>
      </c>
      <c r="C167" s="11" t="s">
        <v>159</v>
      </c>
      <c r="D167" s="11" t="s">
        <v>185</v>
      </c>
      <c r="E167" s="10" t="s">
        <v>11</v>
      </c>
      <c r="F167" s="10"/>
      <c r="G167" s="6"/>
    </row>
    <row r="168" spans="1:7" ht="31.5" x14ac:dyDescent="0.25">
      <c r="A168" s="11">
        <f t="shared" si="2"/>
        <v>165</v>
      </c>
      <c r="B168" s="11" t="s">
        <v>8</v>
      </c>
      <c r="C168" s="11" t="s">
        <v>159</v>
      </c>
      <c r="D168" s="11" t="s">
        <v>186</v>
      </c>
      <c r="E168" s="10" t="s">
        <v>11</v>
      </c>
      <c r="F168" s="10"/>
      <c r="G168" s="6"/>
    </row>
    <row r="169" spans="1:7" ht="46.9" customHeight="1" x14ac:dyDescent="0.25">
      <c r="A169" s="11">
        <f t="shared" si="2"/>
        <v>166</v>
      </c>
      <c r="B169" s="11" t="s">
        <v>187</v>
      </c>
      <c r="C169" s="11" t="s">
        <v>188</v>
      </c>
      <c r="D169" s="11" t="s">
        <v>189</v>
      </c>
      <c r="E169" s="10" t="s">
        <v>11</v>
      </c>
      <c r="F169" s="10"/>
      <c r="G169" s="6"/>
    </row>
    <row r="170" spans="1:7" ht="31.5" x14ac:dyDescent="0.25">
      <c r="A170" s="11">
        <f t="shared" si="2"/>
        <v>167</v>
      </c>
      <c r="B170" s="11" t="s">
        <v>187</v>
      </c>
      <c r="C170" s="11" t="s">
        <v>188</v>
      </c>
      <c r="D170" s="11" t="s">
        <v>190</v>
      </c>
      <c r="E170" s="10" t="s">
        <v>11</v>
      </c>
      <c r="F170" s="10"/>
      <c r="G170" s="6"/>
    </row>
    <row r="171" spans="1:7" ht="78.75" x14ac:dyDescent="0.25">
      <c r="A171" s="11">
        <f t="shared" si="2"/>
        <v>168</v>
      </c>
      <c r="B171" s="11" t="s">
        <v>187</v>
      </c>
      <c r="C171" s="11" t="s">
        <v>188</v>
      </c>
      <c r="D171" s="11" t="s">
        <v>191</v>
      </c>
      <c r="E171" s="10" t="s">
        <v>11</v>
      </c>
      <c r="F171" s="10"/>
      <c r="G171" s="6"/>
    </row>
    <row r="172" spans="1:7" ht="63" x14ac:dyDescent="0.25">
      <c r="A172" s="11">
        <f t="shared" si="2"/>
        <v>169</v>
      </c>
      <c r="B172" s="11" t="s">
        <v>187</v>
      </c>
      <c r="C172" s="11" t="s">
        <v>188</v>
      </c>
      <c r="D172" s="11" t="s">
        <v>192</v>
      </c>
      <c r="E172" s="10" t="s">
        <v>11</v>
      </c>
      <c r="F172" s="10"/>
      <c r="G172" s="6"/>
    </row>
    <row r="173" spans="1:7" ht="63" x14ac:dyDescent="0.25">
      <c r="A173" s="11">
        <f t="shared" si="2"/>
        <v>170</v>
      </c>
      <c r="B173" s="11" t="s">
        <v>187</v>
      </c>
      <c r="C173" s="11" t="s">
        <v>188</v>
      </c>
      <c r="D173" s="11" t="s">
        <v>193</v>
      </c>
      <c r="E173" s="10" t="s">
        <v>11</v>
      </c>
      <c r="F173" s="10"/>
      <c r="G173" s="6"/>
    </row>
    <row r="174" spans="1:7" ht="47.25" x14ac:dyDescent="0.25">
      <c r="A174" s="11">
        <f t="shared" si="2"/>
        <v>171</v>
      </c>
      <c r="B174" s="11" t="s">
        <v>187</v>
      </c>
      <c r="C174" s="11" t="s">
        <v>188</v>
      </c>
      <c r="D174" s="11" t="s">
        <v>194</v>
      </c>
      <c r="E174" s="10" t="s">
        <v>11</v>
      </c>
      <c r="F174" s="10"/>
      <c r="G174" s="6"/>
    </row>
    <row r="175" spans="1:7" ht="31.5" x14ac:dyDescent="0.25">
      <c r="A175" s="11">
        <f t="shared" si="2"/>
        <v>172</v>
      </c>
      <c r="B175" s="11" t="s">
        <v>187</v>
      </c>
      <c r="C175" s="11" t="s">
        <v>188</v>
      </c>
      <c r="D175" s="11" t="s">
        <v>195</v>
      </c>
      <c r="E175" s="10" t="s">
        <v>11</v>
      </c>
      <c r="F175" s="10"/>
      <c r="G175" s="6"/>
    </row>
    <row r="176" spans="1:7" ht="31.5" x14ac:dyDescent="0.25">
      <c r="A176" s="11">
        <f t="shared" si="2"/>
        <v>173</v>
      </c>
      <c r="B176" s="11" t="s">
        <v>187</v>
      </c>
      <c r="C176" s="11" t="s">
        <v>188</v>
      </c>
      <c r="D176" s="11" t="s">
        <v>196</v>
      </c>
      <c r="E176" s="10" t="s">
        <v>11</v>
      </c>
      <c r="F176" s="10"/>
      <c r="G176" s="6"/>
    </row>
    <row r="177" spans="1:7" ht="47.25" x14ac:dyDescent="0.25">
      <c r="A177" s="11">
        <f t="shared" si="2"/>
        <v>174</v>
      </c>
      <c r="B177" s="11" t="s">
        <v>187</v>
      </c>
      <c r="C177" s="11" t="s">
        <v>188</v>
      </c>
      <c r="D177" s="11" t="s">
        <v>197</v>
      </c>
      <c r="E177" s="10" t="s">
        <v>11</v>
      </c>
      <c r="F177" s="10"/>
      <c r="G177" s="6"/>
    </row>
    <row r="178" spans="1:7" ht="47.25" x14ac:dyDescent="0.25">
      <c r="A178" s="11">
        <f t="shared" si="2"/>
        <v>175</v>
      </c>
      <c r="B178" s="11" t="s">
        <v>187</v>
      </c>
      <c r="C178" s="11" t="s">
        <v>188</v>
      </c>
      <c r="D178" s="11" t="s">
        <v>198</v>
      </c>
      <c r="E178" s="10" t="s">
        <v>11</v>
      </c>
      <c r="F178" s="10"/>
      <c r="G178" s="6"/>
    </row>
    <row r="179" spans="1:7" ht="46.9" customHeight="1" x14ac:dyDescent="0.25">
      <c r="A179" s="11">
        <f t="shared" si="2"/>
        <v>176</v>
      </c>
      <c r="B179" s="11" t="s">
        <v>187</v>
      </c>
      <c r="C179" s="11" t="s">
        <v>188</v>
      </c>
      <c r="D179" s="19" t="s">
        <v>199</v>
      </c>
      <c r="E179" s="10" t="s">
        <v>11</v>
      </c>
      <c r="F179" s="10"/>
      <c r="G179" s="6"/>
    </row>
    <row r="180" spans="1:7" ht="47.25" x14ac:dyDescent="0.25">
      <c r="A180" s="11">
        <f t="shared" si="2"/>
        <v>177</v>
      </c>
      <c r="B180" s="11" t="s">
        <v>187</v>
      </c>
      <c r="C180" s="11" t="s">
        <v>188</v>
      </c>
      <c r="D180" s="11" t="s">
        <v>200</v>
      </c>
      <c r="E180" s="10" t="s">
        <v>11</v>
      </c>
      <c r="F180" s="10"/>
    </row>
    <row r="181" spans="1:7" ht="63" x14ac:dyDescent="0.25">
      <c r="A181" s="11">
        <f t="shared" si="2"/>
        <v>178</v>
      </c>
      <c r="B181" s="11" t="s">
        <v>187</v>
      </c>
      <c r="C181" s="11" t="s">
        <v>188</v>
      </c>
      <c r="D181" s="11" t="s">
        <v>201</v>
      </c>
      <c r="E181" s="10" t="s">
        <v>11</v>
      </c>
      <c r="F181" s="10"/>
    </row>
    <row r="182" spans="1:7" ht="47.25" x14ac:dyDescent="0.25">
      <c r="A182" s="11">
        <f t="shared" si="2"/>
        <v>179</v>
      </c>
      <c r="B182" s="11" t="s">
        <v>187</v>
      </c>
      <c r="C182" s="11" t="s">
        <v>188</v>
      </c>
      <c r="D182" s="11" t="s">
        <v>202</v>
      </c>
      <c r="E182" s="10" t="s">
        <v>11</v>
      </c>
      <c r="F182" s="10"/>
    </row>
    <row r="183" spans="1:7" ht="47.25" x14ac:dyDescent="0.25">
      <c r="A183" s="11">
        <f t="shared" si="2"/>
        <v>180</v>
      </c>
      <c r="B183" s="11" t="s">
        <v>187</v>
      </c>
      <c r="C183" s="11" t="s">
        <v>188</v>
      </c>
      <c r="D183" s="11" t="s">
        <v>203</v>
      </c>
      <c r="E183" s="10" t="s">
        <v>11</v>
      </c>
      <c r="F183" s="10"/>
    </row>
    <row r="184" spans="1:7" ht="94.5" x14ac:dyDescent="0.25">
      <c r="A184" s="11">
        <f t="shared" si="2"/>
        <v>181</v>
      </c>
      <c r="B184" s="11" t="s">
        <v>187</v>
      </c>
      <c r="C184" s="11" t="s">
        <v>188</v>
      </c>
      <c r="D184" s="11" t="s">
        <v>204</v>
      </c>
      <c r="E184" s="10" t="s">
        <v>11</v>
      </c>
      <c r="F184" s="10"/>
    </row>
    <row r="185" spans="1:7" ht="47.25" x14ac:dyDescent="0.25">
      <c r="A185" s="11">
        <f t="shared" si="2"/>
        <v>182</v>
      </c>
      <c r="B185" s="11" t="s">
        <v>187</v>
      </c>
      <c r="C185" s="11" t="s">
        <v>188</v>
      </c>
      <c r="D185" s="11" t="s">
        <v>205</v>
      </c>
      <c r="E185" s="10" t="s">
        <v>11</v>
      </c>
      <c r="F185" s="10"/>
    </row>
    <row r="186" spans="1:7" ht="31.5" x14ac:dyDescent="0.25">
      <c r="A186" s="11">
        <f t="shared" si="2"/>
        <v>183</v>
      </c>
      <c r="B186" s="11" t="s">
        <v>187</v>
      </c>
      <c r="C186" s="11" t="s">
        <v>188</v>
      </c>
      <c r="D186" s="11" t="s">
        <v>206</v>
      </c>
      <c r="E186" s="10" t="s">
        <v>11</v>
      </c>
      <c r="F186" s="10"/>
      <c r="G186" s="6"/>
    </row>
    <row r="187" spans="1:7" ht="31.5" x14ac:dyDescent="0.25">
      <c r="A187" s="11">
        <f t="shared" si="2"/>
        <v>184</v>
      </c>
      <c r="B187" s="11" t="s">
        <v>187</v>
      </c>
      <c r="C187" s="11" t="s">
        <v>188</v>
      </c>
      <c r="D187" s="11" t="s">
        <v>207</v>
      </c>
      <c r="E187" s="10" t="s">
        <v>11</v>
      </c>
      <c r="F187" s="10"/>
      <c r="G187" s="6"/>
    </row>
    <row r="188" spans="1:7" ht="31.5" x14ac:dyDescent="0.25">
      <c r="A188" s="11">
        <f t="shared" si="2"/>
        <v>185</v>
      </c>
      <c r="B188" s="11" t="s">
        <v>187</v>
      </c>
      <c r="C188" s="11" t="s">
        <v>188</v>
      </c>
      <c r="D188" s="11" t="s">
        <v>208</v>
      </c>
      <c r="E188" s="10" t="s">
        <v>13</v>
      </c>
      <c r="F188" s="10"/>
    </row>
    <row r="189" spans="1:7" ht="47.25" x14ac:dyDescent="0.25">
      <c r="A189" s="11">
        <f t="shared" si="2"/>
        <v>186</v>
      </c>
      <c r="B189" s="11" t="s">
        <v>187</v>
      </c>
      <c r="C189" s="11" t="s">
        <v>188</v>
      </c>
      <c r="D189" s="11" t="s">
        <v>209</v>
      </c>
      <c r="E189" s="10" t="s">
        <v>11</v>
      </c>
      <c r="F189" s="10"/>
    </row>
    <row r="190" spans="1:7" ht="110.25" x14ac:dyDescent="0.25">
      <c r="A190" s="11">
        <f t="shared" si="2"/>
        <v>187</v>
      </c>
      <c r="B190" s="11" t="s">
        <v>187</v>
      </c>
      <c r="C190" s="11" t="s">
        <v>188</v>
      </c>
      <c r="D190" s="11" t="s">
        <v>210</v>
      </c>
      <c r="E190" s="10" t="s">
        <v>13</v>
      </c>
      <c r="F190" s="10"/>
      <c r="G190" s="1"/>
    </row>
    <row r="191" spans="1:7" ht="46.9" customHeight="1" x14ac:dyDescent="0.25">
      <c r="A191" s="11">
        <f t="shared" si="2"/>
        <v>188</v>
      </c>
      <c r="B191" s="11" t="s">
        <v>187</v>
      </c>
      <c r="C191" s="11" t="s">
        <v>188</v>
      </c>
      <c r="D191" s="11" t="s">
        <v>211</v>
      </c>
      <c r="E191" s="10" t="s">
        <v>11</v>
      </c>
      <c r="F191" s="10"/>
      <c r="G191" s="6"/>
    </row>
    <row r="192" spans="1:7" ht="63" x14ac:dyDescent="0.25">
      <c r="A192" s="11">
        <f t="shared" si="2"/>
        <v>189</v>
      </c>
      <c r="B192" s="11" t="s">
        <v>187</v>
      </c>
      <c r="C192" s="11" t="s">
        <v>188</v>
      </c>
      <c r="D192" s="11" t="s">
        <v>212</v>
      </c>
      <c r="E192" s="10" t="s">
        <v>13</v>
      </c>
      <c r="F192" s="10"/>
      <c r="G192" s="6"/>
    </row>
    <row r="193" spans="1:7" ht="63" x14ac:dyDescent="0.25">
      <c r="A193" s="11">
        <f t="shared" si="2"/>
        <v>190</v>
      </c>
      <c r="B193" s="11" t="s">
        <v>187</v>
      </c>
      <c r="C193" s="11" t="s">
        <v>188</v>
      </c>
      <c r="D193" s="11" t="s">
        <v>213</v>
      </c>
      <c r="E193" s="10" t="s">
        <v>11</v>
      </c>
      <c r="F193" s="10"/>
      <c r="G193" s="6"/>
    </row>
    <row r="194" spans="1:7" ht="63" x14ac:dyDescent="0.25">
      <c r="A194" s="11">
        <f t="shared" si="2"/>
        <v>191</v>
      </c>
      <c r="B194" s="11" t="s">
        <v>187</v>
      </c>
      <c r="C194" s="11" t="s">
        <v>188</v>
      </c>
      <c r="D194" s="11" t="s">
        <v>412</v>
      </c>
      <c r="E194" s="10" t="s">
        <v>11</v>
      </c>
      <c r="F194" s="10"/>
      <c r="G194" s="6"/>
    </row>
    <row r="195" spans="1:7" ht="63" x14ac:dyDescent="0.25">
      <c r="A195" s="11">
        <f t="shared" si="2"/>
        <v>192</v>
      </c>
      <c r="B195" s="11" t="s">
        <v>187</v>
      </c>
      <c r="C195" s="11" t="s">
        <v>188</v>
      </c>
      <c r="D195" s="11" t="s">
        <v>214</v>
      </c>
      <c r="E195" s="10" t="s">
        <v>11</v>
      </c>
      <c r="F195" s="10"/>
      <c r="G195" s="6"/>
    </row>
    <row r="196" spans="1:7" ht="47.25" x14ac:dyDescent="0.25">
      <c r="A196" s="11">
        <f t="shared" si="2"/>
        <v>193</v>
      </c>
      <c r="B196" s="11" t="s">
        <v>187</v>
      </c>
      <c r="C196" s="11" t="s">
        <v>188</v>
      </c>
      <c r="D196" s="11" t="s">
        <v>215</v>
      </c>
      <c r="E196" s="10" t="s">
        <v>11</v>
      </c>
      <c r="F196" s="10"/>
    </row>
    <row r="197" spans="1:7" ht="47.25" x14ac:dyDescent="0.25">
      <c r="A197" s="11">
        <f t="shared" si="2"/>
        <v>194</v>
      </c>
      <c r="B197" s="11" t="s">
        <v>187</v>
      </c>
      <c r="C197" s="11" t="s">
        <v>188</v>
      </c>
      <c r="D197" s="11" t="s">
        <v>216</v>
      </c>
      <c r="E197" s="10" t="s">
        <v>11</v>
      </c>
      <c r="F197" s="10"/>
      <c r="G197" s="6"/>
    </row>
    <row r="198" spans="1:7" ht="110.25" x14ac:dyDescent="0.25">
      <c r="A198" s="11">
        <f t="shared" ref="A198:A261" si="3">+A197+1</f>
        <v>195</v>
      </c>
      <c r="B198" s="11" t="s">
        <v>187</v>
      </c>
      <c r="C198" s="11" t="s">
        <v>188</v>
      </c>
      <c r="D198" s="11" t="s">
        <v>217</v>
      </c>
      <c r="E198" s="10" t="s">
        <v>11</v>
      </c>
      <c r="F198" s="10"/>
      <c r="G198" s="6"/>
    </row>
    <row r="199" spans="1:7" ht="63" x14ac:dyDescent="0.25">
      <c r="A199" s="11">
        <f t="shared" si="3"/>
        <v>196</v>
      </c>
      <c r="B199" s="11" t="s">
        <v>187</v>
      </c>
      <c r="C199" s="11" t="s">
        <v>188</v>
      </c>
      <c r="D199" s="11" t="s">
        <v>218</v>
      </c>
      <c r="E199" s="10" t="s">
        <v>11</v>
      </c>
      <c r="F199" s="10"/>
      <c r="G199" s="6"/>
    </row>
    <row r="200" spans="1:7" ht="94.5" x14ac:dyDescent="0.25">
      <c r="A200" s="11">
        <f t="shared" si="3"/>
        <v>197</v>
      </c>
      <c r="B200" s="11" t="s">
        <v>187</v>
      </c>
      <c r="C200" s="11" t="s">
        <v>219</v>
      </c>
      <c r="D200" s="11" t="s">
        <v>220</v>
      </c>
      <c r="E200" s="10" t="s">
        <v>13</v>
      </c>
      <c r="F200" s="10"/>
      <c r="G200" s="6"/>
    </row>
    <row r="201" spans="1:7" ht="78.75" x14ac:dyDescent="0.25">
      <c r="A201" s="11">
        <f t="shared" si="3"/>
        <v>198</v>
      </c>
      <c r="B201" s="11" t="s">
        <v>187</v>
      </c>
      <c r="C201" s="11" t="s">
        <v>219</v>
      </c>
      <c r="D201" s="11" t="s">
        <v>221</v>
      </c>
      <c r="E201" s="10" t="s">
        <v>13</v>
      </c>
      <c r="F201" s="10"/>
      <c r="G201" s="6"/>
    </row>
    <row r="202" spans="1:7" ht="31.5" x14ac:dyDescent="0.25">
      <c r="A202" s="11">
        <f t="shared" si="3"/>
        <v>199</v>
      </c>
      <c r="B202" s="11" t="s">
        <v>187</v>
      </c>
      <c r="C202" s="11" t="s">
        <v>219</v>
      </c>
      <c r="D202" s="11" t="s">
        <v>222</v>
      </c>
      <c r="E202" s="10" t="s">
        <v>11</v>
      </c>
      <c r="F202" s="10"/>
      <c r="G202" s="6"/>
    </row>
    <row r="203" spans="1:7" ht="63" x14ac:dyDescent="0.25">
      <c r="A203" s="11">
        <f t="shared" si="3"/>
        <v>200</v>
      </c>
      <c r="B203" s="11" t="s">
        <v>187</v>
      </c>
      <c r="C203" s="11" t="s">
        <v>219</v>
      </c>
      <c r="D203" s="11" t="s">
        <v>223</v>
      </c>
      <c r="E203" s="10" t="s">
        <v>13</v>
      </c>
      <c r="F203" s="10"/>
      <c r="G203" s="6"/>
    </row>
    <row r="204" spans="1:7" ht="31.5" x14ac:dyDescent="0.25">
      <c r="A204" s="11">
        <f t="shared" si="3"/>
        <v>201</v>
      </c>
      <c r="B204" s="11" t="s">
        <v>187</v>
      </c>
      <c r="C204" s="11" t="s">
        <v>219</v>
      </c>
      <c r="D204" s="11" t="s">
        <v>224</v>
      </c>
      <c r="E204" s="10" t="s">
        <v>11</v>
      </c>
      <c r="F204" s="10"/>
      <c r="G204" s="6"/>
    </row>
    <row r="205" spans="1:7" ht="31.5" x14ac:dyDescent="0.25">
      <c r="A205" s="11">
        <f t="shared" si="3"/>
        <v>202</v>
      </c>
      <c r="B205" s="11" t="s">
        <v>187</v>
      </c>
      <c r="C205" s="11" t="s">
        <v>219</v>
      </c>
      <c r="D205" s="11" t="s">
        <v>225</v>
      </c>
      <c r="E205" s="10" t="s">
        <v>11</v>
      </c>
      <c r="F205" s="10"/>
      <c r="G205" s="6"/>
    </row>
    <row r="206" spans="1:7" ht="47.25" x14ac:dyDescent="0.25">
      <c r="A206" s="11">
        <f t="shared" si="3"/>
        <v>203</v>
      </c>
      <c r="B206" s="11" t="s">
        <v>187</v>
      </c>
      <c r="C206" s="11" t="s">
        <v>219</v>
      </c>
      <c r="D206" s="11" t="s">
        <v>226</v>
      </c>
      <c r="E206" s="10" t="s">
        <v>11</v>
      </c>
      <c r="F206" s="10"/>
      <c r="G206" s="6"/>
    </row>
    <row r="207" spans="1:7" ht="63" x14ac:dyDescent="0.25">
      <c r="A207" s="11">
        <f t="shared" si="3"/>
        <v>204</v>
      </c>
      <c r="B207" s="11" t="s">
        <v>187</v>
      </c>
      <c r="C207" s="11" t="s">
        <v>219</v>
      </c>
      <c r="D207" s="11" t="s">
        <v>227</v>
      </c>
      <c r="E207" s="10" t="s">
        <v>11</v>
      </c>
      <c r="F207" s="10"/>
      <c r="G207" s="6"/>
    </row>
    <row r="208" spans="1:7" ht="63" x14ac:dyDescent="0.25">
      <c r="A208" s="11">
        <f t="shared" si="3"/>
        <v>205</v>
      </c>
      <c r="B208" s="11" t="s">
        <v>187</v>
      </c>
      <c r="C208" s="11" t="s">
        <v>219</v>
      </c>
      <c r="D208" s="11" t="s">
        <v>228</v>
      </c>
      <c r="E208" s="10" t="s">
        <v>11</v>
      </c>
      <c r="F208" s="10"/>
      <c r="G208" s="6"/>
    </row>
    <row r="209" spans="1:7" ht="31.5" x14ac:dyDescent="0.25">
      <c r="A209" s="11">
        <f t="shared" si="3"/>
        <v>206</v>
      </c>
      <c r="B209" s="11" t="s">
        <v>187</v>
      </c>
      <c r="C209" s="11" t="s">
        <v>219</v>
      </c>
      <c r="D209" s="11" t="s">
        <v>229</v>
      </c>
      <c r="E209" s="10" t="s">
        <v>13</v>
      </c>
      <c r="F209" s="10"/>
      <c r="G209" s="6"/>
    </row>
    <row r="210" spans="1:7" ht="31.5" x14ac:dyDescent="0.25">
      <c r="A210" s="11">
        <f t="shared" si="3"/>
        <v>207</v>
      </c>
      <c r="B210" s="11" t="s">
        <v>187</v>
      </c>
      <c r="C210" s="11" t="s">
        <v>219</v>
      </c>
      <c r="D210" s="11" t="s">
        <v>230</v>
      </c>
      <c r="E210" s="10" t="s">
        <v>13</v>
      </c>
      <c r="F210" s="10"/>
      <c r="G210" s="6"/>
    </row>
    <row r="211" spans="1:7" ht="31.5" x14ac:dyDescent="0.25">
      <c r="A211" s="11">
        <f t="shared" si="3"/>
        <v>208</v>
      </c>
      <c r="B211" s="11" t="s">
        <v>187</v>
      </c>
      <c r="C211" s="11" t="s">
        <v>219</v>
      </c>
      <c r="D211" s="11" t="s">
        <v>231</v>
      </c>
      <c r="E211" s="10" t="s">
        <v>11</v>
      </c>
      <c r="F211" s="10"/>
      <c r="G211" s="6"/>
    </row>
    <row r="212" spans="1:7" ht="63" x14ac:dyDescent="0.25">
      <c r="A212" s="11">
        <f t="shared" si="3"/>
        <v>209</v>
      </c>
      <c r="B212" s="11" t="s">
        <v>187</v>
      </c>
      <c r="C212" s="11" t="s">
        <v>219</v>
      </c>
      <c r="D212" s="11" t="s">
        <v>232</v>
      </c>
      <c r="E212" s="10" t="s">
        <v>11</v>
      </c>
      <c r="F212" s="10"/>
      <c r="G212" s="6"/>
    </row>
    <row r="213" spans="1:7" ht="31.5" x14ac:dyDescent="0.25">
      <c r="A213" s="11">
        <f t="shared" si="3"/>
        <v>210</v>
      </c>
      <c r="B213" s="11" t="s">
        <v>187</v>
      </c>
      <c r="C213" s="11" t="s">
        <v>219</v>
      </c>
      <c r="D213" s="11" t="s">
        <v>413</v>
      </c>
      <c r="E213" s="10" t="s">
        <v>11</v>
      </c>
      <c r="F213" s="10"/>
      <c r="G213" s="6"/>
    </row>
    <row r="214" spans="1:7" ht="31.5" x14ac:dyDescent="0.25">
      <c r="A214" s="11">
        <f t="shared" si="3"/>
        <v>211</v>
      </c>
      <c r="B214" s="11" t="s">
        <v>187</v>
      </c>
      <c r="C214" s="11" t="s">
        <v>219</v>
      </c>
      <c r="D214" s="11" t="s">
        <v>233</v>
      </c>
      <c r="E214" s="10" t="s">
        <v>11</v>
      </c>
      <c r="F214" s="10"/>
      <c r="G214" s="6"/>
    </row>
    <row r="215" spans="1:7" ht="63" x14ac:dyDescent="0.25">
      <c r="A215" s="11">
        <f t="shared" si="3"/>
        <v>212</v>
      </c>
      <c r="B215" s="11" t="s">
        <v>187</v>
      </c>
      <c r="C215" s="11" t="s">
        <v>219</v>
      </c>
      <c r="D215" s="11" t="s">
        <v>234</v>
      </c>
      <c r="E215" s="10" t="s">
        <v>11</v>
      </c>
      <c r="F215" s="10"/>
      <c r="G215" s="6"/>
    </row>
    <row r="216" spans="1:7" ht="31.5" x14ac:dyDescent="0.25">
      <c r="A216" s="11">
        <f t="shared" si="3"/>
        <v>213</v>
      </c>
      <c r="B216" s="11" t="s">
        <v>187</v>
      </c>
      <c r="C216" s="11" t="s">
        <v>219</v>
      </c>
      <c r="D216" s="11" t="s">
        <v>235</v>
      </c>
      <c r="E216" s="10" t="s">
        <v>11</v>
      </c>
      <c r="F216" s="10"/>
      <c r="G216" s="6"/>
    </row>
    <row r="217" spans="1:7" ht="63" x14ac:dyDescent="0.25">
      <c r="A217" s="11">
        <f t="shared" si="3"/>
        <v>214</v>
      </c>
      <c r="B217" s="11" t="s">
        <v>187</v>
      </c>
      <c r="C217" s="11" t="s">
        <v>219</v>
      </c>
      <c r="D217" s="11" t="s">
        <v>236</v>
      </c>
      <c r="E217" s="10" t="s">
        <v>11</v>
      </c>
      <c r="F217" s="10"/>
      <c r="G217" s="6"/>
    </row>
    <row r="218" spans="1:7" ht="63" x14ac:dyDescent="0.25">
      <c r="A218" s="11">
        <f t="shared" si="3"/>
        <v>215</v>
      </c>
      <c r="B218" s="11" t="s">
        <v>187</v>
      </c>
      <c r="C218" s="11" t="s">
        <v>219</v>
      </c>
      <c r="D218" s="11" t="s">
        <v>237</v>
      </c>
      <c r="E218" s="10" t="s">
        <v>11</v>
      </c>
      <c r="F218" s="10"/>
      <c r="G218" s="6"/>
    </row>
    <row r="219" spans="1:7" ht="78.75" x14ac:dyDescent="0.25">
      <c r="A219" s="11">
        <f t="shared" si="3"/>
        <v>216</v>
      </c>
      <c r="B219" s="11" t="s">
        <v>187</v>
      </c>
      <c r="C219" s="11" t="s">
        <v>219</v>
      </c>
      <c r="D219" s="11" t="s">
        <v>238</v>
      </c>
      <c r="E219" s="10" t="s">
        <v>11</v>
      </c>
      <c r="F219" s="10"/>
      <c r="G219" s="6"/>
    </row>
    <row r="220" spans="1:7" ht="46.9" customHeight="1" x14ac:dyDescent="0.25">
      <c r="A220" s="11">
        <f t="shared" si="3"/>
        <v>217</v>
      </c>
      <c r="B220" s="11" t="s">
        <v>187</v>
      </c>
      <c r="C220" s="11" t="s">
        <v>219</v>
      </c>
      <c r="D220" s="11" t="s">
        <v>239</v>
      </c>
      <c r="E220" s="10" t="s">
        <v>11</v>
      </c>
      <c r="F220" s="10"/>
      <c r="G220" s="6"/>
    </row>
    <row r="221" spans="1:7" ht="94.5" x14ac:dyDescent="0.25">
      <c r="A221" s="11">
        <f t="shared" si="3"/>
        <v>218</v>
      </c>
      <c r="B221" s="11" t="s">
        <v>187</v>
      </c>
      <c r="C221" s="11" t="s">
        <v>219</v>
      </c>
      <c r="D221" s="11" t="s">
        <v>240</v>
      </c>
      <c r="E221" s="10" t="s">
        <v>11</v>
      </c>
      <c r="F221" s="10"/>
      <c r="G221" s="6"/>
    </row>
    <row r="222" spans="1:7" ht="47.25" x14ac:dyDescent="0.25">
      <c r="A222" s="11">
        <f t="shared" si="3"/>
        <v>219</v>
      </c>
      <c r="B222" s="11" t="s">
        <v>187</v>
      </c>
      <c r="C222" s="11" t="s">
        <v>219</v>
      </c>
      <c r="D222" s="11" t="s">
        <v>241</v>
      </c>
      <c r="E222" s="10" t="s">
        <v>11</v>
      </c>
      <c r="F222" s="10"/>
      <c r="G222" s="6"/>
    </row>
    <row r="223" spans="1:7" ht="31.5" x14ac:dyDescent="0.25">
      <c r="A223" s="11">
        <f t="shared" si="3"/>
        <v>220</v>
      </c>
      <c r="B223" s="11" t="s">
        <v>187</v>
      </c>
      <c r="C223" s="11" t="s">
        <v>219</v>
      </c>
      <c r="D223" s="11" t="s">
        <v>242</v>
      </c>
      <c r="E223" s="10" t="s">
        <v>11</v>
      </c>
      <c r="F223" s="10"/>
      <c r="G223" s="6"/>
    </row>
    <row r="224" spans="1:7" ht="47.25" x14ac:dyDescent="0.25">
      <c r="A224" s="11">
        <f t="shared" si="3"/>
        <v>221</v>
      </c>
      <c r="B224" s="11" t="s">
        <v>187</v>
      </c>
      <c r="C224" s="11" t="s">
        <v>219</v>
      </c>
      <c r="D224" s="11" t="s">
        <v>243</v>
      </c>
      <c r="E224" s="10" t="s">
        <v>13</v>
      </c>
      <c r="F224" s="10"/>
      <c r="G224" s="6"/>
    </row>
    <row r="225" spans="1:7" ht="62.45" customHeight="1" x14ac:dyDescent="0.25">
      <c r="A225" s="11">
        <f t="shared" si="3"/>
        <v>222</v>
      </c>
      <c r="B225" s="11" t="s">
        <v>187</v>
      </c>
      <c r="C225" s="11" t="s">
        <v>219</v>
      </c>
      <c r="D225" s="11" t="s">
        <v>244</v>
      </c>
      <c r="E225" s="10" t="s">
        <v>11</v>
      </c>
      <c r="F225" s="10"/>
      <c r="G225" s="6"/>
    </row>
    <row r="226" spans="1:7" ht="63" x14ac:dyDescent="0.25">
      <c r="A226" s="11">
        <f t="shared" si="3"/>
        <v>223</v>
      </c>
      <c r="B226" s="11" t="s">
        <v>187</v>
      </c>
      <c r="C226" s="11" t="s">
        <v>219</v>
      </c>
      <c r="D226" s="11" t="s">
        <v>245</v>
      </c>
      <c r="E226" s="10" t="s">
        <v>13</v>
      </c>
      <c r="F226" s="10"/>
      <c r="G226" s="6"/>
    </row>
    <row r="227" spans="1:7" ht="63" x14ac:dyDescent="0.25">
      <c r="A227" s="11">
        <f t="shared" si="3"/>
        <v>224</v>
      </c>
      <c r="B227" s="11" t="s">
        <v>187</v>
      </c>
      <c r="C227" s="11" t="s">
        <v>219</v>
      </c>
      <c r="D227" s="11" t="s">
        <v>246</v>
      </c>
      <c r="E227" s="10" t="s">
        <v>13</v>
      </c>
      <c r="F227" s="10"/>
      <c r="G227" s="6"/>
    </row>
    <row r="228" spans="1:7" ht="78.75" x14ac:dyDescent="0.25">
      <c r="A228" s="11">
        <f t="shared" si="3"/>
        <v>225</v>
      </c>
      <c r="B228" s="11" t="s">
        <v>187</v>
      </c>
      <c r="C228" s="11" t="s">
        <v>219</v>
      </c>
      <c r="D228" s="11" t="s">
        <v>247</v>
      </c>
      <c r="E228" s="10" t="s">
        <v>13</v>
      </c>
      <c r="F228" s="10"/>
      <c r="G228" s="6"/>
    </row>
    <row r="229" spans="1:7" ht="78.75" x14ac:dyDescent="0.25">
      <c r="A229" s="11">
        <f t="shared" si="3"/>
        <v>226</v>
      </c>
      <c r="B229" s="11" t="s">
        <v>187</v>
      </c>
      <c r="C229" s="11" t="s">
        <v>219</v>
      </c>
      <c r="D229" s="11" t="s">
        <v>248</v>
      </c>
      <c r="E229" s="10" t="s">
        <v>11</v>
      </c>
      <c r="F229" s="10"/>
      <c r="G229" s="6"/>
    </row>
    <row r="230" spans="1:7" ht="47.25" x14ac:dyDescent="0.25">
      <c r="A230" s="11">
        <f t="shared" si="3"/>
        <v>227</v>
      </c>
      <c r="B230" s="11" t="s">
        <v>187</v>
      </c>
      <c r="C230" s="11" t="s">
        <v>219</v>
      </c>
      <c r="D230" s="11" t="s">
        <v>249</v>
      </c>
      <c r="E230" s="10" t="s">
        <v>13</v>
      </c>
      <c r="F230" s="10"/>
      <c r="G230" s="6"/>
    </row>
    <row r="231" spans="1:7" ht="47.25" x14ac:dyDescent="0.25">
      <c r="A231" s="11">
        <f t="shared" si="3"/>
        <v>228</v>
      </c>
      <c r="B231" s="11" t="s">
        <v>187</v>
      </c>
      <c r="C231" s="11" t="s">
        <v>219</v>
      </c>
      <c r="D231" s="11" t="s">
        <v>250</v>
      </c>
      <c r="E231" s="10" t="s">
        <v>13</v>
      </c>
      <c r="F231" s="10"/>
      <c r="G231" s="6"/>
    </row>
    <row r="232" spans="1:7" ht="31.5" x14ac:dyDescent="0.25">
      <c r="A232" s="11">
        <f t="shared" si="3"/>
        <v>229</v>
      </c>
      <c r="B232" s="11" t="s">
        <v>187</v>
      </c>
      <c r="C232" s="11" t="s">
        <v>219</v>
      </c>
      <c r="D232" s="11" t="s">
        <v>251</v>
      </c>
      <c r="E232" s="10" t="s">
        <v>13</v>
      </c>
      <c r="F232" s="10"/>
      <c r="G232" s="6"/>
    </row>
    <row r="233" spans="1:7" ht="31.5" x14ac:dyDescent="0.25">
      <c r="A233" s="11">
        <f t="shared" si="3"/>
        <v>230</v>
      </c>
      <c r="B233" s="11" t="s">
        <v>187</v>
      </c>
      <c r="C233" s="11" t="s">
        <v>252</v>
      </c>
      <c r="D233" s="11" t="s">
        <v>253</v>
      </c>
      <c r="E233" s="10" t="s">
        <v>11</v>
      </c>
      <c r="F233" s="10"/>
      <c r="G233" s="6"/>
    </row>
    <row r="234" spans="1:7" ht="63" x14ac:dyDescent="0.25">
      <c r="A234" s="11">
        <f t="shared" si="3"/>
        <v>231</v>
      </c>
      <c r="B234" s="11" t="s">
        <v>187</v>
      </c>
      <c r="C234" s="11" t="s">
        <v>252</v>
      </c>
      <c r="D234" s="11" t="s">
        <v>254</v>
      </c>
      <c r="E234" s="10" t="s">
        <v>11</v>
      </c>
      <c r="F234" s="10"/>
      <c r="G234" s="6"/>
    </row>
    <row r="235" spans="1:7" ht="31.5" x14ac:dyDescent="0.25">
      <c r="A235" s="11">
        <f t="shared" si="3"/>
        <v>232</v>
      </c>
      <c r="B235" s="11" t="s">
        <v>187</v>
      </c>
      <c r="C235" s="11" t="s">
        <v>252</v>
      </c>
      <c r="D235" s="11" t="s">
        <v>255</v>
      </c>
      <c r="E235" s="10" t="s">
        <v>11</v>
      </c>
      <c r="F235" s="10"/>
      <c r="G235" s="6"/>
    </row>
    <row r="236" spans="1:7" ht="31.15" customHeight="1" x14ac:dyDescent="0.25">
      <c r="A236" s="11">
        <f t="shared" si="3"/>
        <v>233</v>
      </c>
      <c r="B236" s="20" t="s">
        <v>187</v>
      </c>
      <c r="C236" s="20" t="s">
        <v>252</v>
      </c>
      <c r="D236" s="20" t="s">
        <v>256</v>
      </c>
      <c r="E236" s="21" t="s">
        <v>11</v>
      </c>
      <c r="F236" s="21"/>
      <c r="G236" s="6"/>
    </row>
    <row r="237" spans="1:7" ht="31.5" x14ac:dyDescent="0.25">
      <c r="A237" s="11">
        <f t="shared" si="3"/>
        <v>234</v>
      </c>
      <c r="B237" s="11" t="s">
        <v>187</v>
      </c>
      <c r="C237" s="11" t="s">
        <v>252</v>
      </c>
      <c r="D237" s="11" t="s">
        <v>257</v>
      </c>
      <c r="E237" s="10" t="s">
        <v>11</v>
      </c>
      <c r="F237" s="10"/>
      <c r="G237" s="6"/>
    </row>
    <row r="238" spans="1:7" ht="47.25" x14ac:dyDescent="0.25">
      <c r="A238" s="11">
        <f t="shared" si="3"/>
        <v>235</v>
      </c>
      <c r="B238" s="11" t="s">
        <v>187</v>
      </c>
      <c r="C238" s="11" t="s">
        <v>252</v>
      </c>
      <c r="D238" s="11" t="s">
        <v>258</v>
      </c>
      <c r="E238" s="10" t="s">
        <v>11</v>
      </c>
      <c r="F238" s="10"/>
      <c r="G238" s="6"/>
    </row>
    <row r="239" spans="1:7" ht="47.25" x14ac:dyDescent="0.25">
      <c r="A239" s="11">
        <f t="shared" si="3"/>
        <v>236</v>
      </c>
      <c r="B239" s="11" t="s">
        <v>187</v>
      </c>
      <c r="C239" s="11" t="s">
        <v>252</v>
      </c>
      <c r="D239" s="11" t="s">
        <v>259</v>
      </c>
      <c r="E239" s="10" t="s">
        <v>11</v>
      </c>
      <c r="F239" s="10"/>
      <c r="G239" s="6"/>
    </row>
    <row r="240" spans="1:7" ht="63" x14ac:dyDescent="0.25">
      <c r="A240" s="11">
        <f t="shared" si="3"/>
        <v>237</v>
      </c>
      <c r="B240" s="11" t="s">
        <v>187</v>
      </c>
      <c r="C240" s="11" t="s">
        <v>252</v>
      </c>
      <c r="D240" s="11" t="s">
        <v>260</v>
      </c>
      <c r="E240" s="10" t="s">
        <v>11</v>
      </c>
      <c r="F240" s="10"/>
      <c r="G240" s="6"/>
    </row>
    <row r="241" spans="1:7" ht="47.25" x14ac:dyDescent="0.25">
      <c r="A241" s="11">
        <f t="shared" si="3"/>
        <v>238</v>
      </c>
      <c r="B241" s="11" t="s">
        <v>187</v>
      </c>
      <c r="C241" s="11" t="s">
        <v>252</v>
      </c>
      <c r="D241" s="11" t="s">
        <v>261</v>
      </c>
      <c r="E241" s="10" t="s">
        <v>11</v>
      </c>
      <c r="F241" s="10"/>
      <c r="G241" s="6"/>
    </row>
    <row r="242" spans="1:7" ht="31.5" x14ac:dyDescent="0.25">
      <c r="A242" s="11">
        <f t="shared" si="3"/>
        <v>239</v>
      </c>
      <c r="B242" s="11" t="s">
        <v>187</v>
      </c>
      <c r="C242" s="11" t="s">
        <v>262</v>
      </c>
      <c r="D242" s="11" t="s">
        <v>263</v>
      </c>
      <c r="E242" s="10" t="s">
        <v>11</v>
      </c>
      <c r="F242" s="10"/>
      <c r="G242" s="6"/>
    </row>
    <row r="243" spans="1:7" ht="31.5" x14ac:dyDescent="0.25">
      <c r="A243" s="11">
        <f t="shared" si="3"/>
        <v>240</v>
      </c>
      <c r="B243" s="11" t="s">
        <v>187</v>
      </c>
      <c r="C243" s="11" t="s">
        <v>262</v>
      </c>
      <c r="D243" s="11" t="s">
        <v>264</v>
      </c>
      <c r="E243" s="10" t="s">
        <v>11</v>
      </c>
      <c r="F243" s="10"/>
      <c r="G243" s="6"/>
    </row>
    <row r="244" spans="1:7" ht="31.15" customHeight="1" x14ac:dyDescent="0.25">
      <c r="A244" s="11">
        <f t="shared" si="3"/>
        <v>241</v>
      </c>
      <c r="B244" s="11" t="s">
        <v>187</v>
      </c>
      <c r="C244" s="11" t="s">
        <v>262</v>
      </c>
      <c r="D244" s="11" t="s">
        <v>265</v>
      </c>
      <c r="E244" s="10" t="s">
        <v>11</v>
      </c>
      <c r="F244" s="10"/>
      <c r="G244" s="6"/>
    </row>
    <row r="245" spans="1:7" s="23" customFormat="1" ht="31.5" x14ac:dyDescent="0.25">
      <c r="A245" s="11">
        <f t="shared" si="3"/>
        <v>242</v>
      </c>
      <c r="B245" s="11" t="s">
        <v>187</v>
      </c>
      <c r="C245" s="11" t="s">
        <v>262</v>
      </c>
      <c r="D245" s="11" t="s">
        <v>266</v>
      </c>
      <c r="E245" s="10" t="s">
        <v>11</v>
      </c>
      <c r="F245" s="10"/>
      <c r="G245" s="22"/>
    </row>
    <row r="246" spans="1:7" ht="31.5" x14ac:dyDescent="0.25">
      <c r="A246" s="11">
        <f t="shared" si="3"/>
        <v>243</v>
      </c>
      <c r="B246" s="11" t="s">
        <v>187</v>
      </c>
      <c r="C246" s="11" t="s">
        <v>262</v>
      </c>
      <c r="D246" s="11" t="s">
        <v>267</v>
      </c>
      <c r="E246" s="10" t="s">
        <v>13</v>
      </c>
      <c r="F246" s="10"/>
      <c r="G246" s="6"/>
    </row>
    <row r="247" spans="1:7" ht="31.5" x14ac:dyDescent="0.25">
      <c r="A247" s="11">
        <f t="shared" si="3"/>
        <v>244</v>
      </c>
      <c r="B247" s="11" t="s">
        <v>187</v>
      </c>
      <c r="C247" s="11" t="s">
        <v>262</v>
      </c>
      <c r="D247" s="11" t="s">
        <v>268</v>
      </c>
      <c r="E247" s="10" t="s">
        <v>11</v>
      </c>
      <c r="F247" s="10"/>
      <c r="G247" s="6"/>
    </row>
    <row r="248" spans="1:7" ht="31.5" x14ac:dyDescent="0.25">
      <c r="A248" s="11">
        <f t="shared" si="3"/>
        <v>245</v>
      </c>
      <c r="B248" s="11" t="s">
        <v>187</v>
      </c>
      <c r="C248" s="11" t="s">
        <v>262</v>
      </c>
      <c r="D248" s="11" t="s">
        <v>269</v>
      </c>
      <c r="E248" s="10" t="s">
        <v>13</v>
      </c>
      <c r="F248" s="10"/>
      <c r="G248" s="6"/>
    </row>
    <row r="249" spans="1:7" ht="31.5" x14ac:dyDescent="0.25">
      <c r="A249" s="11">
        <f t="shared" si="3"/>
        <v>246</v>
      </c>
      <c r="B249" s="11" t="s">
        <v>187</v>
      </c>
      <c r="C249" s="11" t="s">
        <v>270</v>
      </c>
      <c r="D249" s="11" t="s">
        <v>271</v>
      </c>
      <c r="E249" s="10" t="s">
        <v>11</v>
      </c>
      <c r="F249" s="10"/>
      <c r="G249" s="6"/>
    </row>
    <row r="250" spans="1:7" ht="31.5" x14ac:dyDescent="0.25">
      <c r="A250" s="11">
        <f t="shared" si="3"/>
        <v>247</v>
      </c>
      <c r="B250" s="11" t="s">
        <v>187</v>
      </c>
      <c r="C250" s="11" t="s">
        <v>270</v>
      </c>
      <c r="D250" s="11" t="s">
        <v>272</v>
      </c>
      <c r="E250" s="10" t="s">
        <v>13</v>
      </c>
      <c r="F250" s="10"/>
      <c r="G250" s="6"/>
    </row>
    <row r="251" spans="1:7" ht="31.5" x14ac:dyDescent="0.25">
      <c r="A251" s="11">
        <f t="shared" si="3"/>
        <v>248</v>
      </c>
      <c r="B251" s="11" t="s">
        <v>187</v>
      </c>
      <c r="C251" s="11" t="s">
        <v>270</v>
      </c>
      <c r="D251" s="11" t="s">
        <v>273</v>
      </c>
      <c r="E251" s="10" t="s">
        <v>11</v>
      </c>
      <c r="F251" s="10"/>
      <c r="G251" s="6"/>
    </row>
    <row r="252" spans="1:7" ht="31.5" x14ac:dyDescent="0.25">
      <c r="A252" s="11">
        <f t="shared" si="3"/>
        <v>249</v>
      </c>
      <c r="B252" s="11" t="s">
        <v>187</v>
      </c>
      <c r="C252" s="11" t="s">
        <v>270</v>
      </c>
      <c r="D252" s="11" t="s">
        <v>274</v>
      </c>
      <c r="E252" s="10" t="s">
        <v>11</v>
      </c>
      <c r="F252" s="10"/>
      <c r="G252" s="6"/>
    </row>
    <row r="253" spans="1:7" ht="31.5" x14ac:dyDescent="0.25">
      <c r="A253" s="11">
        <f t="shared" si="3"/>
        <v>250</v>
      </c>
      <c r="B253" s="11" t="s">
        <v>187</v>
      </c>
      <c r="C253" s="11" t="s">
        <v>270</v>
      </c>
      <c r="D253" s="11" t="s">
        <v>275</v>
      </c>
      <c r="E253" s="10" t="s">
        <v>11</v>
      </c>
      <c r="F253" s="10"/>
      <c r="G253" s="6"/>
    </row>
    <row r="254" spans="1:7" ht="31.5" x14ac:dyDescent="0.25">
      <c r="A254" s="11">
        <f t="shared" si="3"/>
        <v>251</v>
      </c>
      <c r="B254" s="11" t="s">
        <v>187</v>
      </c>
      <c r="C254" s="11" t="s">
        <v>270</v>
      </c>
      <c r="D254" s="11" t="s">
        <v>276</v>
      </c>
      <c r="E254" s="10" t="s">
        <v>13</v>
      </c>
      <c r="F254" s="10"/>
      <c r="G254" s="6"/>
    </row>
    <row r="255" spans="1:7" ht="31.5" x14ac:dyDescent="0.25">
      <c r="A255" s="11">
        <f t="shared" si="3"/>
        <v>252</v>
      </c>
      <c r="B255" s="11" t="s">
        <v>187</v>
      </c>
      <c r="C255" s="11" t="s">
        <v>270</v>
      </c>
      <c r="D255" s="11" t="s">
        <v>277</v>
      </c>
      <c r="E255" s="10" t="s">
        <v>11</v>
      </c>
      <c r="F255" s="10"/>
      <c r="G255" s="6"/>
    </row>
    <row r="256" spans="1:7" ht="31.5" x14ac:dyDescent="0.25">
      <c r="A256" s="11">
        <f t="shared" si="3"/>
        <v>253</v>
      </c>
      <c r="B256" s="11" t="s">
        <v>187</v>
      </c>
      <c r="C256" s="11" t="s">
        <v>270</v>
      </c>
      <c r="D256" s="11" t="s">
        <v>278</v>
      </c>
      <c r="E256" s="10" t="s">
        <v>11</v>
      </c>
      <c r="F256" s="10"/>
      <c r="G256" s="6"/>
    </row>
    <row r="257" spans="1:7" ht="31.5" x14ac:dyDescent="0.25">
      <c r="A257" s="11">
        <f t="shared" si="3"/>
        <v>254</v>
      </c>
      <c r="B257" s="11" t="s">
        <v>187</v>
      </c>
      <c r="C257" s="11" t="s">
        <v>279</v>
      </c>
      <c r="D257" s="11" t="s">
        <v>280</v>
      </c>
      <c r="E257" s="10" t="s">
        <v>11</v>
      </c>
      <c r="F257" s="10"/>
      <c r="G257" s="6"/>
    </row>
    <row r="258" spans="1:7" ht="47.25" x14ac:dyDescent="0.25">
      <c r="A258" s="11">
        <f t="shared" si="3"/>
        <v>255</v>
      </c>
      <c r="B258" s="11" t="s">
        <v>187</v>
      </c>
      <c r="C258" s="11" t="s">
        <v>279</v>
      </c>
      <c r="D258" s="11" t="s">
        <v>281</v>
      </c>
      <c r="E258" s="10" t="s">
        <v>11</v>
      </c>
      <c r="F258" s="10"/>
      <c r="G258" s="6"/>
    </row>
    <row r="259" spans="1:7" ht="31.5" x14ac:dyDescent="0.25">
      <c r="A259" s="11">
        <f t="shared" si="3"/>
        <v>256</v>
      </c>
      <c r="B259" s="11" t="s">
        <v>187</v>
      </c>
      <c r="C259" s="11" t="s">
        <v>279</v>
      </c>
      <c r="D259" s="11" t="s">
        <v>282</v>
      </c>
      <c r="E259" s="10" t="s">
        <v>11</v>
      </c>
      <c r="F259" s="10"/>
      <c r="G259" s="6"/>
    </row>
    <row r="260" spans="1:7" ht="31.5" x14ac:dyDescent="0.25">
      <c r="A260" s="11">
        <f t="shared" si="3"/>
        <v>257</v>
      </c>
      <c r="B260" s="11" t="s">
        <v>187</v>
      </c>
      <c r="C260" s="11" t="s">
        <v>279</v>
      </c>
      <c r="D260" s="11" t="s">
        <v>283</v>
      </c>
      <c r="E260" s="10" t="s">
        <v>11</v>
      </c>
      <c r="F260" s="10"/>
      <c r="G260" s="6"/>
    </row>
    <row r="261" spans="1:7" ht="31.5" x14ac:dyDescent="0.25">
      <c r="A261" s="11">
        <f t="shared" si="3"/>
        <v>258</v>
      </c>
      <c r="B261" s="11" t="s">
        <v>187</v>
      </c>
      <c r="C261" s="11" t="s">
        <v>279</v>
      </c>
      <c r="D261" s="11" t="s">
        <v>284</v>
      </c>
      <c r="E261" s="10" t="s">
        <v>13</v>
      </c>
      <c r="F261" s="10"/>
      <c r="G261" s="6"/>
    </row>
    <row r="262" spans="1:7" ht="31.5" x14ac:dyDescent="0.25">
      <c r="A262" s="11">
        <f t="shared" ref="A262:A325" si="4">+A261+1</f>
        <v>259</v>
      </c>
      <c r="B262" s="11" t="s">
        <v>187</v>
      </c>
      <c r="C262" s="11" t="s">
        <v>279</v>
      </c>
      <c r="D262" s="11" t="s">
        <v>285</v>
      </c>
      <c r="E262" s="10" t="s">
        <v>11</v>
      </c>
      <c r="F262" s="10"/>
      <c r="G262" s="6"/>
    </row>
    <row r="263" spans="1:7" ht="31.5" x14ac:dyDescent="0.25">
      <c r="A263" s="11">
        <f t="shared" si="4"/>
        <v>260</v>
      </c>
      <c r="B263" s="11" t="s">
        <v>187</v>
      </c>
      <c r="C263" s="11" t="s">
        <v>279</v>
      </c>
      <c r="D263" s="11" t="s">
        <v>286</v>
      </c>
      <c r="E263" s="10" t="s">
        <v>11</v>
      </c>
      <c r="F263" s="10"/>
    </row>
    <row r="264" spans="1:7" ht="31.5" x14ac:dyDescent="0.25">
      <c r="A264" s="11">
        <f t="shared" si="4"/>
        <v>261</v>
      </c>
      <c r="B264" s="11" t="s">
        <v>187</v>
      </c>
      <c r="C264" s="11" t="s">
        <v>279</v>
      </c>
      <c r="D264" s="11" t="s">
        <v>287</v>
      </c>
      <c r="E264" s="10" t="s">
        <v>11</v>
      </c>
      <c r="F264" s="10"/>
      <c r="G264" s="6"/>
    </row>
    <row r="265" spans="1:7" ht="31.5" x14ac:dyDescent="0.25">
      <c r="A265" s="11">
        <f t="shared" si="4"/>
        <v>262</v>
      </c>
      <c r="B265" s="11" t="s">
        <v>187</v>
      </c>
      <c r="C265" s="11" t="s">
        <v>279</v>
      </c>
      <c r="D265" s="11" t="s">
        <v>288</v>
      </c>
      <c r="E265" s="10" t="s">
        <v>11</v>
      </c>
      <c r="F265" s="10"/>
      <c r="G265" s="6"/>
    </row>
    <row r="266" spans="1:7" ht="31.5" x14ac:dyDescent="0.25">
      <c r="A266" s="11">
        <f t="shared" si="4"/>
        <v>263</v>
      </c>
      <c r="B266" s="11" t="s">
        <v>187</v>
      </c>
      <c r="C266" s="11" t="s">
        <v>279</v>
      </c>
      <c r="D266" s="11" t="s">
        <v>289</v>
      </c>
      <c r="E266" s="10" t="s">
        <v>11</v>
      </c>
      <c r="F266" s="10"/>
      <c r="G266" s="6"/>
    </row>
    <row r="267" spans="1:7" ht="31.5" x14ac:dyDescent="0.25">
      <c r="A267" s="11">
        <f t="shared" si="4"/>
        <v>264</v>
      </c>
      <c r="B267" s="11" t="s">
        <v>187</v>
      </c>
      <c r="C267" s="11" t="s">
        <v>279</v>
      </c>
      <c r="D267" s="11" t="s">
        <v>290</v>
      </c>
      <c r="E267" s="10" t="s">
        <v>11</v>
      </c>
      <c r="F267" s="10"/>
      <c r="G267" s="6"/>
    </row>
    <row r="268" spans="1:7" ht="31.5" x14ac:dyDescent="0.25">
      <c r="A268" s="11">
        <f t="shared" si="4"/>
        <v>265</v>
      </c>
      <c r="B268" s="11" t="s">
        <v>187</v>
      </c>
      <c r="C268" s="11" t="s">
        <v>279</v>
      </c>
      <c r="D268" s="11" t="s">
        <v>291</v>
      </c>
      <c r="E268" s="10" t="s">
        <v>11</v>
      </c>
      <c r="F268" s="10"/>
      <c r="G268" s="6"/>
    </row>
    <row r="269" spans="1:7" ht="31.5" x14ac:dyDescent="0.25">
      <c r="A269" s="11">
        <f t="shared" si="4"/>
        <v>266</v>
      </c>
      <c r="B269" s="11" t="s">
        <v>187</v>
      </c>
      <c r="C269" s="11" t="s">
        <v>279</v>
      </c>
      <c r="D269" s="11" t="s">
        <v>292</v>
      </c>
      <c r="E269" s="10" t="s">
        <v>11</v>
      </c>
      <c r="F269" s="10"/>
      <c r="G269" s="6"/>
    </row>
    <row r="270" spans="1:7" ht="31.5" x14ac:dyDescent="0.25">
      <c r="A270" s="11">
        <f t="shared" si="4"/>
        <v>267</v>
      </c>
      <c r="B270" s="11" t="s">
        <v>187</v>
      </c>
      <c r="C270" s="11" t="s">
        <v>279</v>
      </c>
      <c r="D270" s="11" t="s">
        <v>293</v>
      </c>
      <c r="E270" s="10" t="s">
        <v>11</v>
      </c>
      <c r="F270" s="10"/>
      <c r="G270" s="6"/>
    </row>
    <row r="271" spans="1:7" ht="47.25" x14ac:dyDescent="0.25">
      <c r="A271" s="11">
        <f t="shared" si="4"/>
        <v>268</v>
      </c>
      <c r="B271" s="11" t="s">
        <v>187</v>
      </c>
      <c r="C271" s="11" t="s">
        <v>279</v>
      </c>
      <c r="D271" s="11" t="s">
        <v>294</v>
      </c>
      <c r="E271" s="10" t="s">
        <v>11</v>
      </c>
      <c r="F271" s="10"/>
      <c r="G271" s="6"/>
    </row>
    <row r="272" spans="1:7" ht="47.25" x14ac:dyDescent="0.25">
      <c r="A272" s="11">
        <f t="shared" si="4"/>
        <v>269</v>
      </c>
      <c r="B272" s="11" t="s">
        <v>187</v>
      </c>
      <c r="C272" s="11" t="s">
        <v>279</v>
      </c>
      <c r="D272" s="11" t="s">
        <v>295</v>
      </c>
      <c r="E272" s="10" t="s">
        <v>13</v>
      </c>
      <c r="F272" s="10"/>
      <c r="G272" s="6"/>
    </row>
    <row r="273" spans="1:7" ht="31.5" x14ac:dyDescent="0.25">
      <c r="A273" s="11">
        <f t="shared" si="4"/>
        <v>270</v>
      </c>
      <c r="B273" s="11" t="s">
        <v>187</v>
      </c>
      <c r="C273" s="11" t="s">
        <v>279</v>
      </c>
      <c r="D273" s="11" t="s">
        <v>296</v>
      </c>
      <c r="E273" s="10" t="s">
        <v>11</v>
      </c>
      <c r="F273" s="10"/>
      <c r="G273" s="6"/>
    </row>
    <row r="274" spans="1:7" ht="31.5" x14ac:dyDescent="0.25">
      <c r="A274" s="11">
        <f t="shared" si="4"/>
        <v>271</v>
      </c>
      <c r="B274" s="11" t="s">
        <v>187</v>
      </c>
      <c r="C274" s="11" t="s">
        <v>279</v>
      </c>
      <c r="D274" s="11" t="s">
        <v>297</v>
      </c>
      <c r="E274" s="10" t="s">
        <v>11</v>
      </c>
      <c r="F274" s="10"/>
      <c r="G274" s="6"/>
    </row>
    <row r="275" spans="1:7" ht="31.5" x14ac:dyDescent="0.25">
      <c r="A275" s="11">
        <f t="shared" si="4"/>
        <v>272</v>
      </c>
      <c r="B275" s="11" t="s">
        <v>187</v>
      </c>
      <c r="C275" s="11" t="s">
        <v>279</v>
      </c>
      <c r="D275" s="11" t="s">
        <v>298</v>
      </c>
      <c r="E275" s="10" t="s">
        <v>11</v>
      </c>
      <c r="F275" s="10"/>
      <c r="G275" s="6"/>
    </row>
    <row r="276" spans="1:7" ht="64.5" customHeight="1" x14ac:dyDescent="0.25">
      <c r="A276" s="11">
        <f t="shared" si="4"/>
        <v>273</v>
      </c>
      <c r="B276" s="11" t="s">
        <v>187</v>
      </c>
      <c r="C276" s="11" t="s">
        <v>279</v>
      </c>
      <c r="D276" s="11" t="s">
        <v>299</v>
      </c>
      <c r="E276" s="10" t="s">
        <v>11</v>
      </c>
      <c r="F276" s="10"/>
      <c r="G276" s="6"/>
    </row>
    <row r="277" spans="1:7" ht="31.5" x14ac:dyDescent="0.25">
      <c r="A277" s="11">
        <f t="shared" si="4"/>
        <v>274</v>
      </c>
      <c r="B277" s="11" t="s">
        <v>187</v>
      </c>
      <c r="C277" s="11" t="s">
        <v>279</v>
      </c>
      <c r="D277" s="11" t="s">
        <v>300</v>
      </c>
      <c r="E277" s="10" t="s">
        <v>11</v>
      </c>
      <c r="F277" s="10"/>
      <c r="G277" s="6"/>
    </row>
    <row r="278" spans="1:7" ht="47.25" x14ac:dyDescent="0.25">
      <c r="A278" s="11">
        <f t="shared" si="4"/>
        <v>275</v>
      </c>
      <c r="B278" s="11" t="s">
        <v>187</v>
      </c>
      <c r="C278" s="11" t="s">
        <v>279</v>
      </c>
      <c r="D278" s="11" t="s">
        <v>301</v>
      </c>
      <c r="E278" s="10" t="s">
        <v>11</v>
      </c>
      <c r="F278" s="10"/>
      <c r="G278" s="6"/>
    </row>
    <row r="279" spans="1:7" ht="78.75" x14ac:dyDescent="0.25">
      <c r="A279" s="11">
        <f t="shared" si="4"/>
        <v>276</v>
      </c>
      <c r="B279" s="11" t="s">
        <v>187</v>
      </c>
      <c r="C279" s="11" t="s">
        <v>279</v>
      </c>
      <c r="D279" s="11" t="s">
        <v>302</v>
      </c>
      <c r="E279" s="10" t="s">
        <v>11</v>
      </c>
      <c r="F279" s="10"/>
      <c r="G279" s="6"/>
    </row>
    <row r="280" spans="1:7" ht="31.15" customHeight="1" x14ac:dyDescent="0.25">
      <c r="A280" s="11">
        <f t="shared" si="4"/>
        <v>277</v>
      </c>
      <c r="B280" s="11" t="s">
        <v>187</v>
      </c>
      <c r="C280" s="11" t="s">
        <v>279</v>
      </c>
      <c r="D280" s="11" t="s">
        <v>303</v>
      </c>
      <c r="E280" s="10" t="s">
        <v>11</v>
      </c>
      <c r="F280" s="10"/>
      <c r="G280" s="6"/>
    </row>
    <row r="281" spans="1:7" ht="31.15" customHeight="1" x14ac:dyDescent="0.25">
      <c r="A281" s="11">
        <f t="shared" si="4"/>
        <v>278</v>
      </c>
      <c r="B281" s="11" t="s">
        <v>187</v>
      </c>
      <c r="C281" s="11" t="s">
        <v>279</v>
      </c>
      <c r="D281" s="11" t="s">
        <v>304</v>
      </c>
      <c r="E281" s="10" t="s">
        <v>11</v>
      </c>
      <c r="F281" s="10"/>
      <c r="G281" s="6"/>
    </row>
    <row r="282" spans="1:7" ht="63" x14ac:dyDescent="0.25">
      <c r="A282" s="11">
        <f t="shared" si="4"/>
        <v>279</v>
      </c>
      <c r="B282" s="11" t="s">
        <v>187</v>
      </c>
      <c r="C282" s="11" t="s">
        <v>305</v>
      </c>
      <c r="D282" s="11" t="s">
        <v>306</v>
      </c>
      <c r="E282" s="10" t="s">
        <v>11</v>
      </c>
      <c r="F282" s="10"/>
      <c r="G282" s="6"/>
    </row>
    <row r="283" spans="1:7" ht="63" x14ac:dyDescent="0.25">
      <c r="A283" s="11">
        <f t="shared" si="4"/>
        <v>280</v>
      </c>
      <c r="B283" s="11" t="s">
        <v>187</v>
      </c>
      <c r="C283" s="11" t="s">
        <v>305</v>
      </c>
      <c r="D283" s="11" t="s">
        <v>307</v>
      </c>
      <c r="E283" s="10" t="s">
        <v>11</v>
      </c>
      <c r="F283" s="10"/>
      <c r="G283" s="6"/>
    </row>
    <row r="284" spans="1:7" ht="63" x14ac:dyDescent="0.25">
      <c r="A284" s="11">
        <f t="shared" si="4"/>
        <v>281</v>
      </c>
      <c r="B284" s="11" t="s">
        <v>187</v>
      </c>
      <c r="C284" s="11" t="s">
        <v>305</v>
      </c>
      <c r="D284" s="11" t="s">
        <v>308</v>
      </c>
      <c r="E284" s="10" t="s">
        <v>11</v>
      </c>
      <c r="F284" s="10"/>
      <c r="G284" s="6"/>
    </row>
    <row r="285" spans="1:7" ht="63" x14ac:dyDescent="0.25">
      <c r="A285" s="11">
        <f t="shared" si="4"/>
        <v>282</v>
      </c>
      <c r="B285" s="11" t="s">
        <v>187</v>
      </c>
      <c r="C285" s="11" t="s">
        <v>305</v>
      </c>
      <c r="D285" s="11" t="s">
        <v>309</v>
      </c>
      <c r="E285" s="10" t="s">
        <v>11</v>
      </c>
      <c r="F285" s="10"/>
      <c r="G285" s="6"/>
    </row>
    <row r="286" spans="1:7" ht="63" x14ac:dyDescent="0.25">
      <c r="A286" s="11">
        <f t="shared" si="4"/>
        <v>283</v>
      </c>
      <c r="B286" s="11" t="s">
        <v>187</v>
      </c>
      <c r="C286" s="11" t="s">
        <v>305</v>
      </c>
      <c r="D286" s="11" t="s">
        <v>310</v>
      </c>
      <c r="E286" s="10" t="s">
        <v>11</v>
      </c>
      <c r="F286" s="10"/>
      <c r="G286" s="6"/>
    </row>
    <row r="287" spans="1:7" ht="78.75" x14ac:dyDescent="0.25">
      <c r="A287" s="11">
        <f t="shared" si="4"/>
        <v>284</v>
      </c>
      <c r="B287" s="11" t="s">
        <v>311</v>
      </c>
      <c r="C287" s="11" t="s">
        <v>312</v>
      </c>
      <c r="D287" s="11" t="s">
        <v>313</v>
      </c>
      <c r="E287" s="10" t="s">
        <v>11</v>
      </c>
      <c r="F287" s="10"/>
      <c r="G287" s="6"/>
    </row>
    <row r="288" spans="1:7" ht="31.5" x14ac:dyDescent="0.25">
      <c r="A288" s="11">
        <f t="shared" si="4"/>
        <v>285</v>
      </c>
      <c r="B288" s="11" t="s">
        <v>311</v>
      </c>
      <c r="C288" s="11" t="s">
        <v>312</v>
      </c>
      <c r="D288" s="11" t="s">
        <v>314</v>
      </c>
      <c r="E288" s="10" t="s">
        <v>13</v>
      </c>
      <c r="F288" s="10"/>
      <c r="G288" s="6"/>
    </row>
    <row r="289" spans="1:7" ht="31.5" x14ac:dyDescent="0.25">
      <c r="A289" s="11">
        <f t="shared" si="4"/>
        <v>286</v>
      </c>
      <c r="B289" s="11" t="s">
        <v>311</v>
      </c>
      <c r="C289" s="11" t="s">
        <v>312</v>
      </c>
      <c r="D289" s="11" t="s">
        <v>315</v>
      </c>
      <c r="E289" s="10" t="s">
        <v>13</v>
      </c>
      <c r="F289" s="10"/>
      <c r="G289" s="6"/>
    </row>
    <row r="290" spans="1:7" ht="78" customHeight="1" x14ac:dyDescent="0.25">
      <c r="A290" s="11">
        <f t="shared" si="4"/>
        <v>287</v>
      </c>
      <c r="B290" s="11" t="s">
        <v>311</v>
      </c>
      <c r="C290" s="11" t="s">
        <v>312</v>
      </c>
      <c r="D290" s="11" t="s">
        <v>316</v>
      </c>
      <c r="E290" s="10" t="s">
        <v>13</v>
      </c>
      <c r="F290" s="10"/>
      <c r="G290" s="6"/>
    </row>
    <row r="291" spans="1:7" ht="63" x14ac:dyDescent="0.25">
      <c r="A291" s="11">
        <f t="shared" si="4"/>
        <v>288</v>
      </c>
      <c r="B291" s="11" t="s">
        <v>311</v>
      </c>
      <c r="C291" s="11" t="s">
        <v>312</v>
      </c>
      <c r="D291" s="11" t="s">
        <v>317</v>
      </c>
      <c r="E291" s="10" t="s">
        <v>13</v>
      </c>
      <c r="F291" s="10"/>
      <c r="G291" s="6"/>
    </row>
    <row r="292" spans="1:7" ht="78.75" x14ac:dyDescent="0.25">
      <c r="A292" s="11">
        <f t="shared" si="4"/>
        <v>289</v>
      </c>
      <c r="B292" s="11" t="s">
        <v>311</v>
      </c>
      <c r="C292" s="11" t="s">
        <v>312</v>
      </c>
      <c r="D292" s="11" t="s">
        <v>318</v>
      </c>
      <c r="E292" s="10" t="s">
        <v>13</v>
      </c>
      <c r="F292" s="10"/>
      <c r="G292" s="6"/>
    </row>
    <row r="293" spans="1:7" ht="47.25" x14ac:dyDescent="0.25">
      <c r="A293" s="11">
        <f t="shared" si="4"/>
        <v>290</v>
      </c>
      <c r="B293" s="11" t="s">
        <v>311</v>
      </c>
      <c r="C293" s="11" t="s">
        <v>312</v>
      </c>
      <c r="D293" s="11" t="s">
        <v>319</v>
      </c>
      <c r="E293" s="10" t="s">
        <v>13</v>
      </c>
      <c r="F293" s="10"/>
    </row>
    <row r="294" spans="1:7" ht="31.5" x14ac:dyDescent="0.25">
      <c r="A294" s="11">
        <f t="shared" si="4"/>
        <v>291</v>
      </c>
      <c r="B294" s="11" t="s">
        <v>311</v>
      </c>
      <c r="C294" s="11" t="s">
        <v>312</v>
      </c>
      <c r="D294" s="11" t="s">
        <v>320</v>
      </c>
      <c r="E294" s="10" t="s">
        <v>11</v>
      </c>
      <c r="F294" s="10"/>
      <c r="G294" s="6"/>
    </row>
    <row r="295" spans="1:7" ht="31.5" x14ac:dyDescent="0.25">
      <c r="A295" s="11">
        <f t="shared" si="4"/>
        <v>292</v>
      </c>
      <c r="B295" s="11" t="s">
        <v>311</v>
      </c>
      <c r="C295" s="11" t="s">
        <v>312</v>
      </c>
      <c r="D295" s="11" t="s">
        <v>321</v>
      </c>
      <c r="E295" s="10" t="s">
        <v>13</v>
      </c>
      <c r="F295" s="10"/>
      <c r="G295" s="6"/>
    </row>
    <row r="296" spans="1:7" ht="47.25" x14ac:dyDescent="0.25">
      <c r="A296" s="11">
        <f t="shared" si="4"/>
        <v>293</v>
      </c>
      <c r="B296" s="11" t="s">
        <v>311</v>
      </c>
      <c r="C296" s="11" t="s">
        <v>312</v>
      </c>
      <c r="D296" s="11" t="s">
        <v>322</v>
      </c>
      <c r="E296" s="10" t="s">
        <v>13</v>
      </c>
      <c r="F296" s="10"/>
      <c r="G296" s="6"/>
    </row>
    <row r="297" spans="1:7" ht="78.75" x14ac:dyDescent="0.25">
      <c r="A297" s="11">
        <f t="shared" si="4"/>
        <v>294</v>
      </c>
      <c r="B297" s="11" t="s">
        <v>311</v>
      </c>
      <c r="C297" s="11" t="s">
        <v>312</v>
      </c>
      <c r="D297" s="11" t="s">
        <v>323</v>
      </c>
      <c r="E297" s="10" t="s">
        <v>11</v>
      </c>
      <c r="F297" s="10"/>
      <c r="G297" s="6"/>
    </row>
    <row r="298" spans="1:7" ht="94.5" x14ac:dyDescent="0.25">
      <c r="A298" s="11">
        <f t="shared" si="4"/>
        <v>295</v>
      </c>
      <c r="B298" s="11" t="s">
        <v>311</v>
      </c>
      <c r="C298" s="11" t="s">
        <v>312</v>
      </c>
      <c r="D298" s="11" t="s">
        <v>324</v>
      </c>
      <c r="E298" s="10" t="s">
        <v>11</v>
      </c>
      <c r="F298" s="10"/>
      <c r="G298" s="6"/>
    </row>
    <row r="299" spans="1:7" ht="31.5" x14ac:dyDescent="0.25">
      <c r="A299" s="11">
        <f t="shared" si="4"/>
        <v>296</v>
      </c>
      <c r="B299" s="11" t="s">
        <v>311</v>
      </c>
      <c r="C299" s="11" t="s">
        <v>312</v>
      </c>
      <c r="D299" s="11" t="s">
        <v>325</v>
      </c>
      <c r="E299" s="10" t="s">
        <v>11</v>
      </c>
      <c r="F299" s="10"/>
      <c r="G299" s="6"/>
    </row>
    <row r="300" spans="1:7" ht="63" x14ac:dyDescent="0.25">
      <c r="A300" s="11">
        <f t="shared" si="4"/>
        <v>297</v>
      </c>
      <c r="B300" s="11" t="s">
        <v>311</v>
      </c>
      <c r="C300" s="11" t="s">
        <v>326</v>
      </c>
      <c r="D300" s="11" t="s">
        <v>327</v>
      </c>
      <c r="E300" s="10" t="s">
        <v>11</v>
      </c>
      <c r="F300" s="10"/>
      <c r="G300" s="6"/>
    </row>
    <row r="301" spans="1:7" ht="47.25" x14ac:dyDescent="0.25">
      <c r="A301" s="11">
        <f t="shared" si="4"/>
        <v>298</v>
      </c>
      <c r="B301" s="11" t="s">
        <v>311</v>
      </c>
      <c r="C301" s="11" t="s">
        <v>326</v>
      </c>
      <c r="D301" s="11" t="s">
        <v>328</v>
      </c>
      <c r="E301" s="10" t="s">
        <v>13</v>
      </c>
      <c r="F301" s="10"/>
      <c r="G301" s="6"/>
    </row>
    <row r="302" spans="1:7" ht="47.25" x14ac:dyDescent="0.25">
      <c r="A302" s="11">
        <f t="shared" si="4"/>
        <v>299</v>
      </c>
      <c r="B302" s="11" t="s">
        <v>311</v>
      </c>
      <c r="C302" s="11" t="s">
        <v>329</v>
      </c>
      <c r="D302" s="11" t="s">
        <v>330</v>
      </c>
      <c r="E302" s="10" t="s">
        <v>11</v>
      </c>
      <c r="F302" s="10"/>
      <c r="G302" s="6"/>
    </row>
    <row r="303" spans="1:7" ht="54.75" customHeight="1" x14ac:dyDescent="0.25">
      <c r="A303" s="11">
        <f t="shared" si="4"/>
        <v>300</v>
      </c>
      <c r="B303" s="11" t="s">
        <v>311</v>
      </c>
      <c r="C303" s="11" t="s">
        <v>329</v>
      </c>
      <c r="D303" s="11" t="s">
        <v>331</v>
      </c>
      <c r="E303" s="10" t="s">
        <v>11</v>
      </c>
      <c r="F303" s="10"/>
      <c r="G303" s="6"/>
    </row>
    <row r="304" spans="1:7" ht="63" x14ac:dyDescent="0.25">
      <c r="A304" s="11">
        <f t="shared" si="4"/>
        <v>301</v>
      </c>
      <c r="B304" s="11" t="s">
        <v>332</v>
      </c>
      <c r="C304" s="11" t="s">
        <v>332</v>
      </c>
      <c r="D304" s="11" t="s">
        <v>333</v>
      </c>
      <c r="E304" s="10" t="s">
        <v>11</v>
      </c>
      <c r="F304" s="10"/>
      <c r="G304" s="6"/>
    </row>
    <row r="305" spans="1:7" ht="31.5" x14ac:dyDescent="0.25">
      <c r="A305" s="11">
        <f t="shared" si="4"/>
        <v>302</v>
      </c>
      <c r="B305" s="11" t="s">
        <v>332</v>
      </c>
      <c r="C305" s="11" t="s">
        <v>332</v>
      </c>
      <c r="D305" s="11" t="s">
        <v>334</v>
      </c>
      <c r="E305" s="10" t="s">
        <v>11</v>
      </c>
      <c r="F305" s="10"/>
      <c r="G305" s="6"/>
    </row>
    <row r="306" spans="1:7" ht="94.5" x14ac:dyDescent="0.25">
      <c r="A306" s="11">
        <f t="shared" si="4"/>
        <v>303</v>
      </c>
      <c r="B306" s="11" t="s">
        <v>332</v>
      </c>
      <c r="C306" s="11" t="s">
        <v>332</v>
      </c>
      <c r="D306" s="11" t="s">
        <v>415</v>
      </c>
      <c r="E306" s="10" t="s">
        <v>11</v>
      </c>
      <c r="F306" s="10"/>
      <c r="G306" s="6"/>
    </row>
    <row r="307" spans="1:7" ht="31.5" x14ac:dyDescent="0.25">
      <c r="A307" s="11">
        <f t="shared" si="4"/>
        <v>304</v>
      </c>
      <c r="B307" s="11" t="s">
        <v>332</v>
      </c>
      <c r="C307" s="11" t="s">
        <v>332</v>
      </c>
      <c r="D307" s="11" t="s">
        <v>335</v>
      </c>
      <c r="E307" s="10" t="s">
        <v>11</v>
      </c>
      <c r="F307" s="10"/>
      <c r="G307" s="6"/>
    </row>
    <row r="308" spans="1:7" ht="63" x14ac:dyDescent="0.25">
      <c r="A308" s="11">
        <f t="shared" si="4"/>
        <v>305</v>
      </c>
      <c r="B308" s="11" t="s">
        <v>332</v>
      </c>
      <c r="C308" s="11" t="s">
        <v>332</v>
      </c>
      <c r="D308" s="11" t="s">
        <v>336</v>
      </c>
      <c r="E308" s="10" t="s">
        <v>11</v>
      </c>
      <c r="F308" s="10"/>
      <c r="G308" s="6"/>
    </row>
    <row r="309" spans="1:7" ht="63" x14ac:dyDescent="0.25">
      <c r="A309" s="11">
        <f t="shared" si="4"/>
        <v>306</v>
      </c>
      <c r="B309" s="11" t="s">
        <v>332</v>
      </c>
      <c r="C309" s="11" t="s">
        <v>332</v>
      </c>
      <c r="D309" s="11" t="s">
        <v>337</v>
      </c>
      <c r="E309" s="10" t="s">
        <v>11</v>
      </c>
      <c r="F309" s="10"/>
      <c r="G309" s="6"/>
    </row>
    <row r="310" spans="1:7" ht="47.25" x14ac:dyDescent="0.25">
      <c r="A310" s="11">
        <f t="shared" si="4"/>
        <v>307</v>
      </c>
      <c r="B310" s="11" t="s">
        <v>332</v>
      </c>
      <c r="C310" s="11" t="s">
        <v>332</v>
      </c>
      <c r="D310" s="11" t="s">
        <v>338</v>
      </c>
      <c r="E310" s="10" t="s">
        <v>11</v>
      </c>
      <c r="F310" s="10"/>
      <c r="G310" s="6"/>
    </row>
    <row r="311" spans="1:7" ht="31.5" x14ac:dyDescent="0.25">
      <c r="A311" s="11">
        <f t="shared" si="4"/>
        <v>308</v>
      </c>
      <c r="B311" s="11" t="s">
        <v>332</v>
      </c>
      <c r="C311" s="11" t="s">
        <v>332</v>
      </c>
      <c r="D311" s="11" t="s">
        <v>339</v>
      </c>
      <c r="E311" s="10" t="s">
        <v>11</v>
      </c>
      <c r="F311" s="10"/>
      <c r="G311" s="6"/>
    </row>
    <row r="312" spans="1:7" ht="31.5" x14ac:dyDescent="0.25">
      <c r="A312" s="11">
        <f t="shared" si="4"/>
        <v>309</v>
      </c>
      <c r="B312" s="11" t="s">
        <v>332</v>
      </c>
      <c r="C312" s="11" t="s">
        <v>332</v>
      </c>
      <c r="D312" s="11" t="s">
        <v>340</v>
      </c>
      <c r="E312" s="10" t="s">
        <v>11</v>
      </c>
      <c r="F312" s="10"/>
      <c r="G312" s="6"/>
    </row>
    <row r="313" spans="1:7" ht="47.25" x14ac:dyDescent="0.25">
      <c r="A313" s="11">
        <f t="shared" si="4"/>
        <v>310</v>
      </c>
      <c r="B313" s="11" t="s">
        <v>341</v>
      </c>
      <c r="C313" s="11" t="s">
        <v>341</v>
      </c>
      <c r="D313" s="11" t="s">
        <v>342</v>
      </c>
      <c r="E313" s="10" t="s">
        <v>11</v>
      </c>
      <c r="F313" s="10"/>
      <c r="G313" s="6"/>
    </row>
    <row r="314" spans="1:7" ht="47.25" x14ac:dyDescent="0.25">
      <c r="A314" s="11">
        <f t="shared" si="4"/>
        <v>311</v>
      </c>
      <c r="B314" s="11" t="s">
        <v>341</v>
      </c>
      <c r="C314" s="11" t="s">
        <v>341</v>
      </c>
      <c r="D314" s="11" t="s">
        <v>343</v>
      </c>
      <c r="E314" s="10" t="s">
        <v>11</v>
      </c>
      <c r="F314" s="10"/>
      <c r="G314" s="6"/>
    </row>
    <row r="315" spans="1:7" ht="47.25" x14ac:dyDescent="0.25">
      <c r="A315" s="11">
        <f t="shared" si="4"/>
        <v>312</v>
      </c>
      <c r="B315" s="11" t="s">
        <v>341</v>
      </c>
      <c r="C315" s="11" t="s">
        <v>341</v>
      </c>
      <c r="D315" s="11" t="s">
        <v>344</v>
      </c>
      <c r="E315" s="10" t="s">
        <v>11</v>
      </c>
      <c r="F315" s="10"/>
      <c r="G315" s="6"/>
    </row>
    <row r="316" spans="1:7" ht="47.25" x14ac:dyDescent="0.25">
      <c r="A316" s="11">
        <f t="shared" si="4"/>
        <v>313</v>
      </c>
      <c r="B316" s="11" t="s">
        <v>341</v>
      </c>
      <c r="C316" s="11" t="s">
        <v>341</v>
      </c>
      <c r="D316" s="11" t="s">
        <v>345</v>
      </c>
      <c r="E316" s="10" t="s">
        <v>13</v>
      </c>
      <c r="F316" s="10"/>
      <c r="G316" s="6"/>
    </row>
    <row r="317" spans="1:7" ht="47.25" x14ac:dyDescent="0.25">
      <c r="A317" s="11">
        <f t="shared" si="4"/>
        <v>314</v>
      </c>
      <c r="B317" s="11" t="s">
        <v>341</v>
      </c>
      <c r="C317" s="11" t="s">
        <v>346</v>
      </c>
      <c r="D317" s="11" t="s">
        <v>347</v>
      </c>
      <c r="E317" s="10" t="s">
        <v>11</v>
      </c>
      <c r="F317" s="10"/>
      <c r="G317" s="6"/>
    </row>
    <row r="318" spans="1:7" ht="31.5" x14ac:dyDescent="0.25">
      <c r="A318" s="11">
        <f t="shared" si="4"/>
        <v>315</v>
      </c>
      <c r="B318" s="11" t="s">
        <v>348</v>
      </c>
      <c r="C318" s="11" t="s">
        <v>348</v>
      </c>
      <c r="D318" s="11" t="s">
        <v>349</v>
      </c>
      <c r="E318" s="10" t="s">
        <v>11</v>
      </c>
      <c r="F318" s="10"/>
      <c r="G318" s="6"/>
    </row>
    <row r="319" spans="1:7" ht="47.25" x14ac:dyDescent="0.25">
      <c r="A319" s="11">
        <f t="shared" si="4"/>
        <v>316</v>
      </c>
      <c r="B319" s="11" t="s">
        <v>348</v>
      </c>
      <c r="C319" s="11" t="s">
        <v>348</v>
      </c>
      <c r="D319" s="11" t="s">
        <v>350</v>
      </c>
      <c r="E319" s="10" t="s">
        <v>11</v>
      </c>
      <c r="F319" s="10"/>
      <c r="G319" s="6"/>
    </row>
    <row r="320" spans="1:7" ht="31.5" x14ac:dyDescent="0.25">
      <c r="A320" s="11">
        <f t="shared" si="4"/>
        <v>317</v>
      </c>
      <c r="B320" s="11" t="s">
        <v>351</v>
      </c>
      <c r="C320" s="11" t="s">
        <v>352</v>
      </c>
      <c r="D320" s="11" t="s">
        <v>353</v>
      </c>
      <c r="E320" s="10" t="s">
        <v>11</v>
      </c>
      <c r="F320" s="10"/>
      <c r="G320" s="6"/>
    </row>
    <row r="321" spans="1:7" ht="47.25" x14ac:dyDescent="0.25">
      <c r="A321" s="11">
        <f t="shared" si="4"/>
        <v>318</v>
      </c>
      <c r="B321" s="11" t="s">
        <v>351</v>
      </c>
      <c r="C321" s="11" t="s">
        <v>352</v>
      </c>
      <c r="D321" s="11" t="s">
        <v>354</v>
      </c>
      <c r="E321" s="10" t="s">
        <v>11</v>
      </c>
      <c r="F321" s="10"/>
      <c r="G321" s="6"/>
    </row>
    <row r="322" spans="1:7" ht="31.5" x14ac:dyDescent="0.25">
      <c r="A322" s="11">
        <f t="shared" si="4"/>
        <v>319</v>
      </c>
      <c r="B322" s="11" t="s">
        <v>351</v>
      </c>
      <c r="C322" s="11" t="s">
        <v>352</v>
      </c>
      <c r="D322" s="11" t="s">
        <v>355</v>
      </c>
      <c r="E322" s="10" t="s">
        <v>11</v>
      </c>
      <c r="F322" s="10"/>
      <c r="G322" s="6"/>
    </row>
    <row r="323" spans="1:7" ht="63" x14ac:dyDescent="0.25">
      <c r="A323" s="11">
        <f t="shared" si="4"/>
        <v>320</v>
      </c>
      <c r="B323" s="11" t="s">
        <v>351</v>
      </c>
      <c r="C323" s="11" t="s">
        <v>352</v>
      </c>
      <c r="D323" s="11" t="s">
        <v>356</v>
      </c>
      <c r="E323" s="10" t="s">
        <v>11</v>
      </c>
      <c r="F323" s="10"/>
      <c r="G323" s="6"/>
    </row>
    <row r="324" spans="1:7" ht="47.25" x14ac:dyDescent="0.25">
      <c r="A324" s="11">
        <f t="shared" si="4"/>
        <v>321</v>
      </c>
      <c r="B324" s="11" t="s">
        <v>357</v>
      </c>
      <c r="C324" s="11" t="s">
        <v>358</v>
      </c>
      <c r="D324" s="11" t="s">
        <v>359</v>
      </c>
      <c r="E324" s="10" t="s">
        <v>11</v>
      </c>
      <c r="F324" s="10"/>
      <c r="G324" s="6"/>
    </row>
    <row r="325" spans="1:7" ht="31.5" x14ac:dyDescent="0.25">
      <c r="A325" s="11">
        <f t="shared" si="4"/>
        <v>322</v>
      </c>
      <c r="B325" s="11" t="s">
        <v>357</v>
      </c>
      <c r="C325" s="11" t="s">
        <v>358</v>
      </c>
      <c r="D325" s="11" t="s">
        <v>360</v>
      </c>
      <c r="E325" s="10" t="s">
        <v>11</v>
      </c>
      <c r="F325" s="10"/>
      <c r="G325" s="6"/>
    </row>
    <row r="326" spans="1:7" ht="62.45" customHeight="1" x14ac:dyDescent="0.25">
      <c r="A326" s="11">
        <f t="shared" ref="A326:A361" si="5">+A325+1</f>
        <v>323</v>
      </c>
      <c r="B326" s="11" t="s">
        <v>357</v>
      </c>
      <c r="C326" s="11" t="s">
        <v>358</v>
      </c>
      <c r="D326" s="11" t="s">
        <v>361</v>
      </c>
      <c r="E326" s="10" t="s">
        <v>13</v>
      </c>
      <c r="F326" s="10"/>
      <c r="G326" s="6"/>
    </row>
    <row r="327" spans="1:7" ht="47.25" x14ac:dyDescent="0.25">
      <c r="A327" s="11">
        <f t="shared" si="5"/>
        <v>324</v>
      </c>
      <c r="B327" s="11" t="s">
        <v>357</v>
      </c>
      <c r="C327" s="11" t="s">
        <v>358</v>
      </c>
      <c r="D327" s="11" t="s">
        <v>362</v>
      </c>
      <c r="E327" s="10" t="s">
        <v>13</v>
      </c>
      <c r="F327" s="10"/>
      <c r="G327" s="6"/>
    </row>
    <row r="328" spans="1:7" ht="63" x14ac:dyDescent="0.25">
      <c r="A328" s="11">
        <f t="shared" si="5"/>
        <v>325</v>
      </c>
      <c r="B328" s="11" t="s">
        <v>357</v>
      </c>
      <c r="C328" s="11" t="s">
        <v>358</v>
      </c>
      <c r="D328" s="11" t="s">
        <v>363</v>
      </c>
      <c r="E328" s="10" t="s">
        <v>11</v>
      </c>
      <c r="F328" s="10"/>
      <c r="G328" s="6"/>
    </row>
    <row r="329" spans="1:7" ht="31.5" x14ac:dyDescent="0.25">
      <c r="A329" s="11">
        <f t="shared" si="5"/>
        <v>326</v>
      </c>
      <c r="B329" s="11" t="s">
        <v>357</v>
      </c>
      <c r="C329" s="11" t="s">
        <v>358</v>
      </c>
      <c r="D329" s="11" t="s">
        <v>364</v>
      </c>
      <c r="E329" s="10" t="s">
        <v>11</v>
      </c>
      <c r="F329" s="10"/>
      <c r="G329" s="6"/>
    </row>
    <row r="330" spans="1:7" ht="31.5" x14ac:dyDescent="0.25">
      <c r="A330" s="11">
        <f>+A329+1</f>
        <v>327</v>
      </c>
      <c r="B330" s="11" t="s">
        <v>357</v>
      </c>
      <c r="C330" s="11" t="s">
        <v>365</v>
      </c>
      <c r="D330" s="11" t="s">
        <v>366</v>
      </c>
      <c r="E330" s="10" t="s">
        <v>11</v>
      </c>
      <c r="F330" s="10"/>
      <c r="G330" s="6"/>
    </row>
    <row r="331" spans="1:7" ht="31.5" x14ac:dyDescent="0.25">
      <c r="A331" s="11">
        <f t="shared" si="5"/>
        <v>328</v>
      </c>
      <c r="B331" s="11" t="s">
        <v>357</v>
      </c>
      <c r="C331" s="11" t="s">
        <v>365</v>
      </c>
      <c r="D331" s="11" t="s">
        <v>367</v>
      </c>
      <c r="E331" s="10" t="s">
        <v>13</v>
      </c>
      <c r="F331" s="10"/>
      <c r="G331" s="6"/>
    </row>
    <row r="332" spans="1:7" ht="63" x14ac:dyDescent="0.25">
      <c r="A332" s="11">
        <f t="shared" si="5"/>
        <v>329</v>
      </c>
      <c r="B332" s="11" t="s">
        <v>357</v>
      </c>
      <c r="C332" s="11" t="s">
        <v>365</v>
      </c>
      <c r="D332" s="11" t="s">
        <v>368</v>
      </c>
      <c r="E332" s="10" t="s">
        <v>11</v>
      </c>
      <c r="F332" s="10"/>
      <c r="G332" s="6"/>
    </row>
    <row r="333" spans="1:7" ht="31.5" x14ac:dyDescent="0.25">
      <c r="A333" s="11">
        <f t="shared" si="5"/>
        <v>330</v>
      </c>
      <c r="B333" s="11" t="s">
        <v>357</v>
      </c>
      <c r="C333" s="11" t="s">
        <v>365</v>
      </c>
      <c r="D333" s="11" t="s">
        <v>369</v>
      </c>
      <c r="E333" s="10" t="s">
        <v>11</v>
      </c>
      <c r="F333" s="10"/>
      <c r="G333" s="6"/>
    </row>
    <row r="334" spans="1:7" ht="47.25" x14ac:dyDescent="0.25">
      <c r="A334" s="11">
        <f t="shared" si="5"/>
        <v>331</v>
      </c>
      <c r="B334" s="11" t="s">
        <v>357</v>
      </c>
      <c r="C334" s="11" t="s">
        <v>365</v>
      </c>
      <c r="D334" s="11" t="s">
        <v>370</v>
      </c>
      <c r="E334" s="10" t="s">
        <v>11</v>
      </c>
      <c r="F334" s="10"/>
      <c r="G334" s="6"/>
    </row>
    <row r="335" spans="1:7" ht="94.5" x14ac:dyDescent="0.25">
      <c r="A335" s="11">
        <f t="shared" si="5"/>
        <v>332</v>
      </c>
      <c r="B335" s="11" t="s">
        <v>357</v>
      </c>
      <c r="C335" s="11" t="s">
        <v>365</v>
      </c>
      <c r="D335" s="11" t="s">
        <v>371</v>
      </c>
      <c r="E335" s="10" t="s">
        <v>11</v>
      </c>
      <c r="F335" s="10"/>
      <c r="G335" s="6"/>
    </row>
    <row r="336" spans="1:7" ht="47.25" x14ac:dyDescent="0.25">
      <c r="A336" s="11">
        <f t="shared" si="5"/>
        <v>333</v>
      </c>
      <c r="B336" s="11" t="s">
        <v>357</v>
      </c>
      <c r="C336" s="11" t="s">
        <v>365</v>
      </c>
      <c r="D336" s="11" t="s">
        <v>372</v>
      </c>
      <c r="E336" s="10" t="s">
        <v>11</v>
      </c>
      <c r="F336" s="10"/>
      <c r="G336" s="6"/>
    </row>
    <row r="337" spans="1:7" ht="63" x14ac:dyDescent="0.25">
      <c r="A337" s="11">
        <f t="shared" si="5"/>
        <v>334</v>
      </c>
      <c r="B337" s="11" t="s">
        <v>357</v>
      </c>
      <c r="C337" s="11" t="s">
        <v>365</v>
      </c>
      <c r="D337" s="11" t="s">
        <v>373</v>
      </c>
      <c r="E337" s="10" t="s">
        <v>11</v>
      </c>
      <c r="F337" s="10"/>
      <c r="G337" s="6"/>
    </row>
    <row r="338" spans="1:7" ht="63" x14ac:dyDescent="0.25">
      <c r="A338" s="11">
        <f t="shared" si="5"/>
        <v>335</v>
      </c>
      <c r="B338" s="11" t="s">
        <v>357</v>
      </c>
      <c r="C338" s="11" t="s">
        <v>365</v>
      </c>
      <c r="D338" s="11" t="s">
        <v>374</v>
      </c>
      <c r="E338" s="10" t="s">
        <v>13</v>
      </c>
      <c r="F338" s="10"/>
      <c r="G338" s="6"/>
    </row>
    <row r="339" spans="1:7" ht="47.25" x14ac:dyDescent="0.25">
      <c r="A339" s="11">
        <f t="shared" si="5"/>
        <v>336</v>
      </c>
      <c r="B339" s="11" t="s">
        <v>357</v>
      </c>
      <c r="C339" s="11" t="s">
        <v>365</v>
      </c>
      <c r="D339" s="11" t="s">
        <v>375</v>
      </c>
      <c r="E339" s="10" t="s">
        <v>13</v>
      </c>
      <c r="F339" s="10"/>
      <c r="G339" s="6"/>
    </row>
    <row r="340" spans="1:7" ht="31.5" x14ac:dyDescent="0.25">
      <c r="A340" s="11">
        <f t="shared" si="5"/>
        <v>337</v>
      </c>
      <c r="B340" s="11" t="s">
        <v>357</v>
      </c>
      <c r="C340" s="11" t="s">
        <v>365</v>
      </c>
      <c r="D340" s="11" t="s">
        <v>376</v>
      </c>
      <c r="E340" s="10" t="s">
        <v>13</v>
      </c>
      <c r="F340" s="10"/>
      <c r="G340" s="6"/>
    </row>
    <row r="341" spans="1:7" ht="31.5" x14ac:dyDescent="0.25">
      <c r="A341" s="11">
        <f t="shared" si="5"/>
        <v>338</v>
      </c>
      <c r="B341" s="11" t="s">
        <v>357</v>
      </c>
      <c r="C341" s="11" t="s">
        <v>365</v>
      </c>
      <c r="D341" s="11" t="s">
        <v>377</v>
      </c>
      <c r="E341" s="10" t="s">
        <v>13</v>
      </c>
      <c r="F341" s="10"/>
      <c r="G341" s="6"/>
    </row>
    <row r="342" spans="1:7" ht="31.5" x14ac:dyDescent="0.25">
      <c r="A342" s="11">
        <f t="shared" si="5"/>
        <v>339</v>
      </c>
      <c r="B342" s="11" t="s">
        <v>357</v>
      </c>
      <c r="C342" s="11" t="s">
        <v>365</v>
      </c>
      <c r="D342" s="11" t="s">
        <v>378</v>
      </c>
      <c r="E342" s="10" t="s">
        <v>13</v>
      </c>
      <c r="F342" s="10"/>
      <c r="G342" s="6"/>
    </row>
    <row r="343" spans="1:7" ht="31.5" x14ac:dyDescent="0.25">
      <c r="A343" s="11">
        <f t="shared" si="5"/>
        <v>340</v>
      </c>
      <c r="B343" s="11" t="s">
        <v>357</v>
      </c>
      <c r="C343" s="11" t="s">
        <v>365</v>
      </c>
      <c r="D343" s="11" t="s">
        <v>379</v>
      </c>
      <c r="E343" s="10" t="s">
        <v>13</v>
      </c>
      <c r="F343" s="10"/>
      <c r="G343" s="6"/>
    </row>
    <row r="344" spans="1:7" ht="47.25" x14ac:dyDescent="0.25">
      <c r="A344" s="11">
        <f t="shared" si="5"/>
        <v>341</v>
      </c>
      <c r="B344" s="11" t="s">
        <v>357</v>
      </c>
      <c r="C344" s="11" t="s">
        <v>365</v>
      </c>
      <c r="D344" s="11" t="s">
        <v>380</v>
      </c>
      <c r="E344" s="10" t="s">
        <v>13</v>
      </c>
      <c r="F344" s="10"/>
      <c r="G344" s="6"/>
    </row>
    <row r="345" spans="1:7" ht="63" x14ac:dyDescent="0.25">
      <c r="A345" s="11">
        <f t="shared" si="5"/>
        <v>342</v>
      </c>
      <c r="B345" s="11" t="s">
        <v>357</v>
      </c>
      <c r="C345" s="11" t="s">
        <v>365</v>
      </c>
      <c r="D345" s="11" t="s">
        <v>381</v>
      </c>
      <c r="E345" s="10" t="s">
        <v>11</v>
      </c>
      <c r="F345" s="10"/>
      <c r="G345" s="6"/>
    </row>
    <row r="346" spans="1:7" ht="31.5" x14ac:dyDescent="0.25">
      <c r="A346" s="11">
        <f t="shared" si="5"/>
        <v>343</v>
      </c>
      <c r="B346" s="11" t="s">
        <v>357</v>
      </c>
      <c r="C346" s="11" t="s">
        <v>365</v>
      </c>
      <c r="D346" s="11" t="s">
        <v>382</v>
      </c>
      <c r="E346" s="10" t="s">
        <v>11</v>
      </c>
      <c r="F346" s="10"/>
      <c r="G346" s="6"/>
    </row>
    <row r="347" spans="1:7" ht="31.5" x14ac:dyDescent="0.25">
      <c r="A347" s="11">
        <f t="shared" si="5"/>
        <v>344</v>
      </c>
      <c r="B347" s="11" t="s">
        <v>357</v>
      </c>
      <c r="C347" s="11" t="s">
        <v>365</v>
      </c>
      <c r="D347" s="11" t="s">
        <v>383</v>
      </c>
      <c r="E347" s="10" t="s">
        <v>11</v>
      </c>
      <c r="F347" s="10"/>
      <c r="G347" s="6"/>
    </row>
    <row r="348" spans="1:7" ht="47.25" x14ac:dyDescent="0.25">
      <c r="A348" s="11">
        <f t="shared" si="5"/>
        <v>345</v>
      </c>
      <c r="B348" s="11" t="s">
        <v>357</v>
      </c>
      <c r="C348" s="11" t="s">
        <v>365</v>
      </c>
      <c r="D348" s="11" t="s">
        <v>384</v>
      </c>
      <c r="E348" s="10" t="s">
        <v>11</v>
      </c>
      <c r="F348" s="10"/>
      <c r="G348" s="6"/>
    </row>
    <row r="349" spans="1:7" ht="47.25" x14ac:dyDescent="0.25">
      <c r="A349" s="11">
        <f t="shared" si="5"/>
        <v>346</v>
      </c>
      <c r="B349" s="11" t="s">
        <v>357</v>
      </c>
      <c r="C349" s="11" t="s">
        <v>365</v>
      </c>
      <c r="D349" s="11" t="s">
        <v>385</v>
      </c>
      <c r="E349" s="10" t="s">
        <v>11</v>
      </c>
      <c r="F349" s="10"/>
      <c r="G349" s="6"/>
    </row>
    <row r="350" spans="1:7" ht="63" x14ac:dyDescent="0.25">
      <c r="A350" s="11">
        <f t="shared" si="5"/>
        <v>347</v>
      </c>
      <c r="B350" s="11" t="s">
        <v>357</v>
      </c>
      <c r="C350" s="11" t="s">
        <v>365</v>
      </c>
      <c r="D350" s="11" t="s">
        <v>386</v>
      </c>
      <c r="E350" s="10" t="s">
        <v>13</v>
      </c>
      <c r="F350" s="10"/>
      <c r="G350" s="6"/>
    </row>
    <row r="351" spans="1:7" ht="63" x14ac:dyDescent="0.25">
      <c r="A351" s="11">
        <f t="shared" si="5"/>
        <v>348</v>
      </c>
      <c r="B351" s="11" t="s">
        <v>357</v>
      </c>
      <c r="C351" s="11" t="s">
        <v>365</v>
      </c>
      <c r="D351" s="11" t="s">
        <v>387</v>
      </c>
      <c r="E351" s="10" t="s">
        <v>11</v>
      </c>
      <c r="F351" s="10"/>
      <c r="G351" s="6"/>
    </row>
    <row r="352" spans="1:7" ht="47.25" x14ac:dyDescent="0.25">
      <c r="A352" s="11">
        <f t="shared" si="5"/>
        <v>349</v>
      </c>
      <c r="B352" s="11" t="s">
        <v>357</v>
      </c>
      <c r="C352" s="11" t="s">
        <v>365</v>
      </c>
      <c r="D352" s="11" t="s">
        <v>388</v>
      </c>
      <c r="E352" s="10" t="s">
        <v>11</v>
      </c>
      <c r="F352" s="10"/>
      <c r="G352" s="6"/>
    </row>
    <row r="353" spans="1:11" ht="63" x14ac:dyDescent="0.25">
      <c r="A353" s="11">
        <f t="shared" si="5"/>
        <v>350</v>
      </c>
      <c r="B353" s="11" t="s">
        <v>357</v>
      </c>
      <c r="C353" s="11" t="s">
        <v>365</v>
      </c>
      <c r="D353" s="11" t="s">
        <v>389</v>
      </c>
      <c r="E353" s="10" t="s">
        <v>11</v>
      </c>
      <c r="F353" s="10"/>
      <c r="G353" s="6"/>
    </row>
    <row r="354" spans="1:11" ht="31.5" x14ac:dyDescent="0.25">
      <c r="A354" s="11">
        <f t="shared" si="5"/>
        <v>351</v>
      </c>
      <c r="B354" s="11" t="s">
        <v>357</v>
      </c>
      <c r="C354" s="11" t="s">
        <v>365</v>
      </c>
      <c r="D354" s="11" t="s">
        <v>390</v>
      </c>
      <c r="E354" s="10" t="s">
        <v>11</v>
      </c>
      <c r="F354" s="10"/>
      <c r="G354" s="6"/>
    </row>
    <row r="355" spans="1:11" ht="31.5" x14ac:dyDescent="0.25">
      <c r="A355" s="11">
        <f t="shared" si="5"/>
        <v>352</v>
      </c>
      <c r="B355" s="11" t="s">
        <v>357</v>
      </c>
      <c r="C355" s="11" t="s">
        <v>365</v>
      </c>
      <c r="D355" s="11" t="s">
        <v>391</v>
      </c>
      <c r="E355" s="10" t="s">
        <v>11</v>
      </c>
      <c r="F355" s="10"/>
      <c r="G355" s="6"/>
    </row>
    <row r="356" spans="1:11" ht="31.5" x14ac:dyDescent="0.25">
      <c r="A356" s="11">
        <f t="shared" si="5"/>
        <v>353</v>
      </c>
      <c r="B356" s="11" t="s">
        <v>357</v>
      </c>
      <c r="C356" s="11" t="s">
        <v>365</v>
      </c>
      <c r="D356" s="11" t="s">
        <v>392</v>
      </c>
      <c r="E356" s="10" t="s">
        <v>13</v>
      </c>
      <c r="F356" s="10"/>
      <c r="G356" s="6"/>
    </row>
    <row r="357" spans="1:11" ht="31.5" x14ac:dyDescent="0.25">
      <c r="A357" s="11">
        <f t="shared" si="5"/>
        <v>354</v>
      </c>
      <c r="B357" s="11" t="s">
        <v>357</v>
      </c>
      <c r="C357" s="11" t="s">
        <v>393</v>
      </c>
      <c r="D357" s="11" t="s">
        <v>394</v>
      </c>
      <c r="E357" s="10" t="s">
        <v>11</v>
      </c>
      <c r="F357" s="10"/>
      <c r="G357" s="6"/>
    </row>
    <row r="358" spans="1:11" ht="47.25" x14ac:dyDescent="0.25">
      <c r="A358" s="11">
        <f t="shared" si="5"/>
        <v>355</v>
      </c>
      <c r="B358" s="11" t="s">
        <v>357</v>
      </c>
      <c r="C358" s="11" t="s">
        <v>393</v>
      </c>
      <c r="D358" s="11" t="s">
        <v>395</v>
      </c>
      <c r="E358" s="10" t="s">
        <v>11</v>
      </c>
      <c r="F358" s="10"/>
      <c r="G358" s="6"/>
    </row>
    <row r="359" spans="1:11" ht="31.5" x14ac:dyDescent="0.25">
      <c r="A359" s="11">
        <f t="shared" si="5"/>
        <v>356</v>
      </c>
      <c r="B359" s="11" t="s">
        <v>357</v>
      </c>
      <c r="C359" s="11" t="s">
        <v>358</v>
      </c>
      <c r="D359" s="11" t="s">
        <v>396</v>
      </c>
      <c r="E359" s="10" t="s">
        <v>11</v>
      </c>
      <c r="F359" s="10"/>
      <c r="G359" s="6"/>
    </row>
    <row r="360" spans="1:11" ht="31.5" x14ac:dyDescent="0.25">
      <c r="A360" s="11">
        <f t="shared" si="5"/>
        <v>357</v>
      </c>
      <c r="B360" s="11" t="s">
        <v>397</v>
      </c>
      <c r="C360" s="11" t="s">
        <v>397</v>
      </c>
      <c r="D360" s="11" t="s">
        <v>398</v>
      </c>
      <c r="E360" s="10" t="s">
        <v>13</v>
      </c>
      <c r="F360" s="10"/>
      <c r="G360" s="6"/>
    </row>
    <row r="361" spans="1:11" ht="31.5" x14ac:dyDescent="0.25">
      <c r="A361" s="11">
        <f t="shared" si="5"/>
        <v>358</v>
      </c>
      <c r="B361" s="11" t="s">
        <v>397</v>
      </c>
      <c r="C361" s="11" t="s">
        <v>397</v>
      </c>
      <c r="D361" s="11" t="s">
        <v>399</v>
      </c>
      <c r="E361" s="10" t="s">
        <v>13</v>
      </c>
      <c r="F361" s="10"/>
      <c r="G361" s="6"/>
    </row>
    <row r="362" spans="1:11" x14ac:dyDescent="0.25">
      <c r="F362" s="1"/>
      <c r="H362" s="24"/>
      <c r="I362" s="24"/>
      <c r="J362" s="24"/>
      <c r="K362" s="24"/>
    </row>
    <row r="363" spans="1:11" ht="15.6" customHeight="1" x14ac:dyDescent="0.25">
      <c r="E363" s="3"/>
      <c r="F363" s="16">
        <f>COUNTIF($E$4:$E$361,"I")</f>
        <v>287</v>
      </c>
      <c r="G363" s="14" t="s">
        <v>400</v>
      </c>
      <c r="H363" s="24"/>
      <c r="I363" s="24"/>
      <c r="J363" s="24"/>
      <c r="K363" s="24"/>
    </row>
    <row r="364" spans="1:11" x14ac:dyDescent="0.25">
      <c r="E364" s="3"/>
      <c r="F364" s="16">
        <f>COUNTIF($E$4:$E$361,"D")</f>
        <v>71</v>
      </c>
      <c r="G364" s="14" t="s">
        <v>401</v>
      </c>
      <c r="H364" s="24"/>
      <c r="I364" s="24"/>
      <c r="J364" s="24"/>
      <c r="K364" s="24"/>
    </row>
    <row r="365" spans="1:11" x14ac:dyDescent="0.25">
      <c r="E365" s="3"/>
      <c r="F365" s="16">
        <f>SUM(F363:F364)</f>
        <v>358</v>
      </c>
      <c r="G365" s="14" t="s">
        <v>402</v>
      </c>
      <c r="H365" s="24"/>
      <c r="I365" s="24"/>
      <c r="J365" s="24"/>
      <c r="K365" s="24"/>
    </row>
    <row r="369" spans="3:3" x14ac:dyDescent="0.25">
      <c r="C369" s="18"/>
    </row>
    <row r="374" spans="3:3" ht="15.75" customHeight="1" x14ac:dyDescent="0.25"/>
  </sheetData>
  <autoFilter ref="A3:F361" xr:uid="{00000000-0009-0000-0000-000001000000}"/>
  <mergeCells count="2">
    <mergeCell ref="A2:E2"/>
    <mergeCell ref="A1:F1"/>
  </mergeCells>
  <pageMargins left="0.7" right="0.7" top="0.75" bottom="0.75" header="0.3" footer="0.3"/>
  <pageSetup paperSize="9" scale="82"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F7"/>
  <sheetViews>
    <sheetView tabSelected="1" zoomScaleNormal="100" workbookViewId="0">
      <selection activeCell="F12" sqref="F12"/>
    </sheetView>
  </sheetViews>
  <sheetFormatPr baseColWidth="10" defaultColWidth="9.28515625" defaultRowHeight="15" x14ac:dyDescent="0.25"/>
  <cols>
    <col min="2" max="2" width="4.42578125" bestFit="1" customWidth="1"/>
    <col min="3" max="3" width="20.7109375" customWidth="1"/>
    <col min="4" max="4" width="12.85546875"/>
    <col min="5" max="5" width="4.5703125" bestFit="1" customWidth="1"/>
    <col min="6" max="6" width="84.5703125" customWidth="1"/>
  </cols>
  <sheetData>
    <row r="2" spans="2:6" ht="15.75" customHeight="1" x14ac:dyDescent="0.25">
      <c r="B2" s="29" t="s">
        <v>416</v>
      </c>
      <c r="C2" s="30"/>
      <c r="D2" s="5"/>
      <c r="E2" s="29" t="s">
        <v>417</v>
      </c>
      <c r="F2" s="30"/>
    </row>
    <row r="3" spans="2:6" x14ac:dyDescent="0.25">
      <c r="B3" s="7" t="s">
        <v>11</v>
      </c>
      <c r="C3" s="7" t="s">
        <v>403</v>
      </c>
      <c r="D3" s="8"/>
      <c r="E3" s="7" t="s">
        <v>404</v>
      </c>
      <c r="F3" s="7" t="s">
        <v>405</v>
      </c>
    </row>
    <row r="4" spans="2:6" x14ac:dyDescent="0.25">
      <c r="B4" s="7" t="s">
        <v>13</v>
      </c>
      <c r="C4" s="7" t="s">
        <v>406</v>
      </c>
      <c r="D4" s="8"/>
      <c r="E4" s="7" t="s">
        <v>13</v>
      </c>
      <c r="F4" s="7" t="s">
        <v>407</v>
      </c>
    </row>
    <row r="5" spans="2:6" ht="15" customHeight="1" x14ac:dyDescent="0.25">
      <c r="B5" s="9"/>
      <c r="C5" s="9"/>
      <c r="D5" s="8"/>
      <c r="E5" s="7" t="s">
        <v>408</v>
      </c>
      <c r="F5" s="7" t="s">
        <v>409</v>
      </c>
    </row>
    <row r="6" spans="2:6" ht="15.75" x14ac:dyDescent="0.25">
      <c r="B6" s="5"/>
      <c r="C6" s="5"/>
      <c r="D6" s="5"/>
    </row>
    <row r="7" spans="2:6" ht="15.75" x14ac:dyDescent="0.25">
      <c r="B7" s="5"/>
      <c r="C7" s="5"/>
      <c r="D7" s="5"/>
    </row>
  </sheetData>
  <mergeCells count="2">
    <mergeCell ref="E2:F2"/>
    <mergeCell ref="B2:C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80B6DBF32F26E46823E83428FD3D665" ma:contentTypeVersion="4" ma:contentTypeDescription="Create a new document." ma:contentTypeScope="" ma:versionID="abaa466900e60f77e4bd163cee2ed68e">
  <xsd:schema xmlns:xsd="http://www.w3.org/2001/XMLSchema" xmlns:xs="http://www.w3.org/2001/XMLSchema" xmlns:p="http://schemas.microsoft.com/office/2006/metadata/properties" xmlns:ns2="8cf1694a-d5d3-4cfb-9af2-4800b1729624" targetNamespace="http://schemas.microsoft.com/office/2006/metadata/properties" ma:root="true" ma:fieldsID="a3eb2a7dca8348f7c1f63be07d93fdca" ns2:_="">
    <xsd:import namespace="8cf1694a-d5d3-4cfb-9af2-4800b172962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f1694a-d5d3-4cfb-9af2-4800b17296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B4E718-3C1E-42DE-97FD-C67005ACA09B}">
  <ds:schemaRefs>
    <ds:schemaRef ds:uri="http://schemas.microsoft.com/sharepoint/v3/contenttype/forms"/>
  </ds:schemaRefs>
</ds:datastoreItem>
</file>

<file path=customXml/itemProps2.xml><?xml version="1.0" encoding="utf-8"?>
<ds:datastoreItem xmlns:ds="http://schemas.openxmlformats.org/officeDocument/2006/customXml" ds:itemID="{CA4D40AA-FBE6-4FF9-9DE5-90F581E6CDB8}">
  <ds:schemaRefs>
    <ds:schemaRef ds:uri="http://purl.org/dc/elements/1.1/"/>
    <ds:schemaRef ds:uri="http://purl.org/dc/dcmitype/"/>
    <ds:schemaRef ds:uri="http://schemas.microsoft.com/office/infopath/2007/PartnerControls"/>
    <ds:schemaRef ds:uri="8cf1694a-d5d3-4cfb-9af2-4800b1729624"/>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826C66C-F0A4-4B4E-96F0-18C4E076F7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f1694a-d5d3-4cfb-9af2-4800b17296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Requisitos </vt:lpstr>
      <vt:lpstr>Leyenda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AGTIC_Aj.Sabadell_PPT_Annex I_Requeriments plataforma eAdmin_v1</dc:title>
  <dc:subject/>
  <dc:creator/>
  <cp:keywords>Requeriments, gestor d'expedients, Ajuntament de Sabadell</cp:keywords>
  <dc:description/>
  <cp:lastModifiedBy/>
  <cp:revision/>
  <dcterms:created xsi:type="dcterms:W3CDTF">2006-09-16T00:00:00Z</dcterms:created>
  <dcterms:modified xsi:type="dcterms:W3CDTF">2022-08-16T09:06:55Z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0x010100780B6DBF32F26E46823E83428FD3D665</vt:lpwstr>
  </property>
</Properties>
</file>