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ax30949\Desktop\"/>
    </mc:Choice>
  </mc:AlternateContent>
  <xr:revisionPtr revIDLastSave="0" documentId="8_{6A8028E8-7587-4F1B-AB55-B1ED1EB2D76E}" xr6:coauthVersionLast="36" xr6:coauthVersionMax="36" xr10:uidLastSave="{00000000-0000-0000-0000-000000000000}"/>
  <bookViews>
    <workbookView xWindow="0" yWindow="0" windowWidth="20490" windowHeight="7020" xr2:uid="{00000000-000D-0000-FFFF-FFFF00000000}"/>
  </bookViews>
  <sheets>
    <sheet name="81976221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5" i="1" l="1"/>
  <c r="H33" i="1" s="1"/>
  <c r="H11" i="1"/>
  <c r="H12" i="1"/>
  <c r="I33" i="1"/>
</calcChain>
</file>

<file path=xl/sharedStrings.xml><?xml version="1.0" encoding="utf-8"?>
<sst xmlns="http://schemas.openxmlformats.org/spreadsheetml/2006/main" count="49" uniqueCount="20">
  <si>
    <t>PROD</t>
  </si>
  <si>
    <t>POLIZA</t>
  </si>
  <si>
    <t>ID.SINIES.</t>
  </si>
  <si>
    <t>T</t>
  </si>
  <si>
    <t>EVALUAC.</t>
  </si>
  <si>
    <t>FTER</t>
  </si>
  <si>
    <t>FOCURR</t>
  </si>
  <si>
    <t>FEMI</t>
  </si>
  <si>
    <t xml:space="preserve">TOT.PAGOS  </t>
  </si>
  <si>
    <t>----</t>
  </si>
  <si>
    <t>--------</t>
  </si>
  <si>
    <t>---------</t>
  </si>
  <si>
    <t>----------</t>
  </si>
  <si>
    <t>-</t>
  </si>
  <si>
    <t>--------- ------ ----</t>
  </si>
  <si>
    <t>MATRICULA</t>
  </si>
  <si>
    <t>Extensivos</t>
  </si>
  <si>
    <t>Daños por agua</t>
  </si>
  <si>
    <t>Cristales</t>
  </si>
  <si>
    <t>Causa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</si>
</sst>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44" fontId="0" fillId="0" borderId="0" xfId="1" applyFont="1"/>
    <xf numFmtId="1" fontId="0" fillId="0" borderId="0" xfId="0" applyNumberFormat="1"/>
    <xf numFmtId="44" fontId="0" fillId="0" borderId="0" xfId="0" applyNumberForma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5"/>
  <sheetViews>
    <sheetView tabSelected="1" workbookViewId="0">
      <selection activeCell="H13" sqref="H13"/>
    </sheetView>
  </sheetViews>
  <sheetFormatPr baseColWidth="10" defaultRowHeight="14.5" x14ac:dyDescent="0.35"/>
  <cols>
    <col min="8" max="8" width="12.54296875" customWidth="1"/>
    <col min="9" max="9" width="11.54296875" bestFit="1" customWidth="1"/>
  </cols>
  <sheetData>
    <row r="1" spans="1:12" x14ac:dyDescent="0.35">
      <c r="B1" t="s">
        <v>0</v>
      </c>
      <c r="C1" t="s">
        <v>1</v>
      </c>
      <c r="D1" t="s">
        <v>15</v>
      </c>
      <c r="E1" t="s">
        <v>2</v>
      </c>
      <c r="F1" t="s">
        <v>3</v>
      </c>
      <c r="G1" t="s">
        <v>19</v>
      </c>
      <c r="H1" t="s">
        <v>4</v>
      </c>
      <c r="I1" t="s">
        <v>8</v>
      </c>
      <c r="J1" t="s">
        <v>6</v>
      </c>
      <c r="K1" t="s">
        <v>7</v>
      </c>
      <c r="L1" t="s">
        <v>5</v>
      </c>
    </row>
    <row r="2" spans="1:12" x14ac:dyDescent="0.35">
      <c r="B2" t="s">
        <v>9</v>
      </c>
      <c r="C2" t="s">
        <v>10</v>
      </c>
      <c r="D2" t="s">
        <v>11</v>
      </c>
      <c r="E2" t="s">
        <v>12</v>
      </c>
      <c r="F2" t="s">
        <v>13</v>
      </c>
      <c r="H2" t="s">
        <v>11</v>
      </c>
      <c r="I2" t="s">
        <v>14</v>
      </c>
      <c r="L2" t="s">
        <v>9</v>
      </c>
    </row>
    <row r="3" spans="1:12" x14ac:dyDescent="0.35">
      <c r="A3">
        <v>1</v>
      </c>
      <c r="B3">
        <v>8676</v>
      </c>
      <c r="C3">
        <v>82722300</v>
      </c>
      <c r="E3">
        <v>9989017047</v>
      </c>
      <c r="F3">
        <v>8</v>
      </c>
      <c r="G3" t="s">
        <v>16</v>
      </c>
      <c r="H3" s="2"/>
      <c r="I3" s="2">
        <v>24.2</v>
      </c>
      <c r="J3" s="1">
        <v>44230</v>
      </c>
      <c r="K3" s="3">
        <v>221</v>
      </c>
      <c r="L3">
        <v>321</v>
      </c>
    </row>
    <row r="4" spans="1:12" x14ac:dyDescent="0.35">
      <c r="A4">
        <v>2</v>
      </c>
      <c r="B4">
        <v>8676</v>
      </c>
      <c r="C4">
        <v>82722300</v>
      </c>
      <c r="E4">
        <v>4000166848</v>
      </c>
      <c r="F4">
        <v>2</v>
      </c>
      <c r="G4" t="s">
        <v>17</v>
      </c>
      <c r="H4" s="2">
        <v>411.37</v>
      </c>
      <c r="I4" s="2">
        <v>79.03</v>
      </c>
      <c r="J4" s="1">
        <v>44197</v>
      </c>
      <c r="K4" s="3">
        <v>121</v>
      </c>
    </row>
    <row r="5" spans="1:12" x14ac:dyDescent="0.35">
      <c r="A5">
        <v>3</v>
      </c>
      <c r="B5">
        <v>8676</v>
      </c>
      <c r="C5">
        <v>82722300</v>
      </c>
      <c r="E5">
        <v>9989008398</v>
      </c>
      <c r="F5">
        <v>2</v>
      </c>
      <c r="G5" t="s">
        <v>17</v>
      </c>
      <c r="H5" s="2">
        <f>1999.88-164</f>
        <v>1835.88</v>
      </c>
      <c r="I5" s="2">
        <v>163.79</v>
      </c>
      <c r="J5" s="1">
        <v>44176</v>
      </c>
      <c r="K5" s="3">
        <v>1220</v>
      </c>
    </row>
    <row r="6" spans="1:12" x14ac:dyDescent="0.35">
      <c r="A6">
        <v>4</v>
      </c>
      <c r="B6">
        <v>8676</v>
      </c>
      <c r="C6">
        <v>82722300</v>
      </c>
      <c r="E6">
        <v>9989006030</v>
      </c>
      <c r="F6">
        <v>6</v>
      </c>
      <c r="G6" t="s">
        <v>18</v>
      </c>
      <c r="H6" s="2"/>
      <c r="I6" s="2">
        <v>174.47</v>
      </c>
      <c r="J6" s="1">
        <v>44157</v>
      </c>
      <c r="K6" s="3">
        <v>1120</v>
      </c>
      <c r="L6">
        <v>1220</v>
      </c>
    </row>
    <row r="7" spans="1:12" x14ac:dyDescent="0.35">
      <c r="A7">
        <v>5</v>
      </c>
      <c r="B7">
        <v>8676</v>
      </c>
      <c r="C7">
        <v>82722300</v>
      </c>
      <c r="E7">
        <v>9989001197</v>
      </c>
      <c r="F7">
        <v>8</v>
      </c>
      <c r="G7" t="s">
        <v>16</v>
      </c>
      <c r="H7" s="2"/>
      <c r="I7" s="2">
        <v>148.63999999999999</v>
      </c>
      <c r="J7" s="1">
        <v>44124</v>
      </c>
      <c r="K7" s="3">
        <v>1020</v>
      </c>
      <c r="L7">
        <v>221</v>
      </c>
    </row>
    <row r="8" spans="1:12" x14ac:dyDescent="0.35">
      <c r="A8">
        <v>6</v>
      </c>
      <c r="B8">
        <v>8676</v>
      </c>
      <c r="C8">
        <v>82722300</v>
      </c>
      <c r="E8">
        <v>9989000196</v>
      </c>
      <c r="F8">
        <v>6</v>
      </c>
      <c r="G8" t="s">
        <v>18</v>
      </c>
      <c r="H8" s="2"/>
      <c r="I8" s="2">
        <v>465.57</v>
      </c>
      <c r="J8" s="1">
        <v>44095</v>
      </c>
      <c r="K8" s="3">
        <v>1020</v>
      </c>
      <c r="L8">
        <v>1120</v>
      </c>
    </row>
    <row r="9" spans="1:12" x14ac:dyDescent="0.35">
      <c r="A9">
        <v>7</v>
      </c>
      <c r="B9">
        <v>8676</v>
      </c>
      <c r="C9">
        <v>82722300</v>
      </c>
      <c r="E9">
        <v>9988985254</v>
      </c>
      <c r="F9">
        <v>8</v>
      </c>
      <c r="G9" t="s">
        <v>16</v>
      </c>
      <c r="H9" s="2"/>
      <c r="I9" s="2">
        <v>1942.36</v>
      </c>
      <c r="J9" s="1">
        <v>44012</v>
      </c>
      <c r="K9" s="3">
        <v>620</v>
      </c>
      <c r="L9">
        <v>321</v>
      </c>
    </row>
    <row r="10" spans="1:12" x14ac:dyDescent="0.35">
      <c r="A10">
        <v>8</v>
      </c>
      <c r="B10">
        <v>8676</v>
      </c>
      <c r="C10">
        <v>82722300</v>
      </c>
      <c r="E10">
        <v>4837025529</v>
      </c>
      <c r="F10">
        <v>8</v>
      </c>
      <c r="G10" t="s">
        <v>16</v>
      </c>
      <c r="H10" s="2"/>
      <c r="I10" s="2">
        <v>573.11</v>
      </c>
      <c r="J10" s="1">
        <v>43946</v>
      </c>
      <c r="K10" s="3">
        <v>520</v>
      </c>
      <c r="L10">
        <v>221</v>
      </c>
    </row>
    <row r="11" spans="1:12" x14ac:dyDescent="0.35">
      <c r="A11">
        <v>9</v>
      </c>
      <c r="B11">
        <v>8676</v>
      </c>
      <c r="C11">
        <v>82722300</v>
      </c>
      <c r="E11">
        <v>4837025531</v>
      </c>
      <c r="F11">
        <v>8</v>
      </c>
      <c r="G11" t="s">
        <v>16</v>
      </c>
      <c r="H11" s="2">
        <f>55000-1471</f>
        <v>53529</v>
      </c>
      <c r="I11" s="2">
        <v>1471.04</v>
      </c>
      <c r="J11" s="1">
        <v>43946</v>
      </c>
      <c r="K11" s="3">
        <v>520</v>
      </c>
    </row>
    <row r="12" spans="1:12" x14ac:dyDescent="0.35">
      <c r="A12">
        <v>10</v>
      </c>
      <c r="B12">
        <v>8676</v>
      </c>
      <c r="C12">
        <v>82722300</v>
      </c>
      <c r="E12">
        <v>4837025521</v>
      </c>
      <c r="F12">
        <v>8</v>
      </c>
      <c r="G12" t="s">
        <v>16</v>
      </c>
      <c r="H12" s="2">
        <f>2000-162</f>
        <v>1838</v>
      </c>
      <c r="I12" s="2">
        <v>162.75</v>
      </c>
      <c r="J12" s="1">
        <v>43946</v>
      </c>
      <c r="K12" s="3">
        <v>520</v>
      </c>
    </row>
    <row r="13" spans="1:12" x14ac:dyDescent="0.35">
      <c r="A13">
        <v>11</v>
      </c>
      <c r="B13">
        <v>8676</v>
      </c>
      <c r="C13">
        <v>82722300</v>
      </c>
      <c r="E13">
        <v>4837025512</v>
      </c>
      <c r="F13">
        <v>8</v>
      </c>
      <c r="G13" t="s">
        <v>16</v>
      </c>
      <c r="H13" s="2"/>
      <c r="I13" s="2">
        <v>78.05</v>
      </c>
      <c r="J13" s="1">
        <v>43946</v>
      </c>
      <c r="K13" s="3">
        <v>520</v>
      </c>
      <c r="L13">
        <v>1220</v>
      </c>
    </row>
    <row r="14" spans="1:12" x14ac:dyDescent="0.35">
      <c r="A14">
        <v>12</v>
      </c>
      <c r="B14">
        <v>8676</v>
      </c>
      <c r="C14">
        <v>82722300</v>
      </c>
      <c r="E14">
        <v>9988978489</v>
      </c>
      <c r="F14">
        <v>8</v>
      </c>
      <c r="G14" t="s">
        <v>16</v>
      </c>
      <c r="H14" s="2"/>
      <c r="I14" s="2">
        <v>3775.78</v>
      </c>
      <c r="J14" s="1">
        <v>43946</v>
      </c>
      <c r="K14" s="3">
        <v>420</v>
      </c>
      <c r="L14">
        <v>421</v>
      </c>
    </row>
    <row r="15" spans="1:12" x14ac:dyDescent="0.35">
      <c r="A15">
        <v>13</v>
      </c>
      <c r="B15">
        <v>8676</v>
      </c>
      <c r="C15">
        <v>82722300</v>
      </c>
      <c r="E15">
        <v>9988972193</v>
      </c>
      <c r="F15">
        <v>6</v>
      </c>
      <c r="G15" t="s">
        <v>18</v>
      </c>
      <c r="H15" s="2"/>
      <c r="I15" s="2">
        <v>90.38</v>
      </c>
      <c r="J15" s="1">
        <v>43881</v>
      </c>
      <c r="K15" s="3">
        <v>220</v>
      </c>
      <c r="L15">
        <v>320</v>
      </c>
    </row>
    <row r="16" spans="1:12" x14ac:dyDescent="0.35">
      <c r="A16">
        <v>14</v>
      </c>
      <c r="B16">
        <v>8676</v>
      </c>
      <c r="C16">
        <v>82722300</v>
      </c>
      <c r="E16">
        <v>9988965141</v>
      </c>
      <c r="F16">
        <v>6</v>
      </c>
      <c r="G16" t="s">
        <v>18</v>
      </c>
      <c r="H16" s="2"/>
      <c r="I16" s="2">
        <v>830.24</v>
      </c>
      <c r="J16" s="1">
        <v>43850</v>
      </c>
      <c r="K16" s="3">
        <v>120</v>
      </c>
      <c r="L16">
        <v>320</v>
      </c>
    </row>
    <row r="17" spans="1:12" x14ac:dyDescent="0.35">
      <c r="A17">
        <v>15</v>
      </c>
      <c r="B17">
        <v>8676</v>
      </c>
      <c r="C17">
        <v>82722300</v>
      </c>
      <c r="E17">
        <v>4837924503</v>
      </c>
      <c r="F17">
        <v>6</v>
      </c>
      <c r="G17" t="s">
        <v>18</v>
      </c>
      <c r="H17" s="2"/>
      <c r="I17" s="2">
        <v>40.67</v>
      </c>
      <c r="J17" s="1">
        <v>43794</v>
      </c>
      <c r="K17" s="3">
        <v>1119</v>
      </c>
      <c r="L17">
        <v>1219</v>
      </c>
    </row>
    <row r="18" spans="1:12" x14ac:dyDescent="0.35">
      <c r="A18">
        <v>16</v>
      </c>
      <c r="B18">
        <v>8676</v>
      </c>
      <c r="C18">
        <v>82722300</v>
      </c>
      <c r="E18">
        <v>9988957629</v>
      </c>
      <c r="F18">
        <v>2</v>
      </c>
      <c r="G18" t="s">
        <v>17</v>
      </c>
      <c r="H18" s="2"/>
      <c r="I18" s="2">
        <v>6726.18</v>
      </c>
      <c r="J18" s="1">
        <v>43791</v>
      </c>
      <c r="K18" s="3">
        <v>1119</v>
      </c>
      <c r="L18">
        <v>1220</v>
      </c>
    </row>
    <row r="19" spans="1:12" x14ac:dyDescent="0.35">
      <c r="A19">
        <v>17</v>
      </c>
      <c r="B19">
        <v>8676</v>
      </c>
      <c r="C19">
        <v>82722300</v>
      </c>
      <c r="E19">
        <v>9988954662</v>
      </c>
      <c r="F19">
        <v>6</v>
      </c>
      <c r="G19" t="s">
        <v>18</v>
      </c>
      <c r="H19" s="2"/>
      <c r="I19" s="2">
        <v>127.63</v>
      </c>
      <c r="J19" s="1">
        <v>43767</v>
      </c>
      <c r="K19" s="3">
        <v>1019</v>
      </c>
      <c r="L19">
        <v>1219</v>
      </c>
    </row>
    <row r="20" spans="1:12" x14ac:dyDescent="0.35">
      <c r="A20">
        <v>18</v>
      </c>
      <c r="B20">
        <v>8676</v>
      </c>
      <c r="C20">
        <v>82722300</v>
      </c>
      <c r="E20">
        <v>9988952904</v>
      </c>
      <c r="F20">
        <v>6</v>
      </c>
      <c r="G20" t="s">
        <v>18</v>
      </c>
      <c r="H20" s="2"/>
      <c r="I20" s="2">
        <v>181.67</v>
      </c>
      <c r="J20" s="1">
        <v>43738</v>
      </c>
      <c r="K20" s="3">
        <v>1019</v>
      </c>
      <c r="L20">
        <v>1119</v>
      </c>
    </row>
    <row r="21" spans="1:12" x14ac:dyDescent="0.35">
      <c r="A21">
        <v>19</v>
      </c>
      <c r="B21">
        <v>8676</v>
      </c>
      <c r="C21">
        <v>82722300</v>
      </c>
      <c r="E21">
        <v>9988952523</v>
      </c>
      <c r="F21">
        <v>6</v>
      </c>
      <c r="G21" t="s">
        <v>18</v>
      </c>
      <c r="H21" s="2"/>
      <c r="I21" s="2">
        <v>134.37</v>
      </c>
      <c r="J21" s="1">
        <v>43753</v>
      </c>
      <c r="K21" s="3">
        <v>1019</v>
      </c>
      <c r="L21">
        <v>1119</v>
      </c>
    </row>
    <row r="22" spans="1:12" x14ac:dyDescent="0.35">
      <c r="A22">
        <v>20</v>
      </c>
      <c r="B22">
        <v>8676</v>
      </c>
      <c r="C22">
        <v>82722300</v>
      </c>
      <c r="E22">
        <v>9988951651</v>
      </c>
      <c r="F22">
        <v>8</v>
      </c>
      <c r="G22" t="s">
        <v>16</v>
      </c>
      <c r="H22" s="2"/>
      <c r="I22" s="2">
        <v>403.29</v>
      </c>
      <c r="J22" s="1">
        <v>43732</v>
      </c>
      <c r="K22" s="3">
        <v>1019</v>
      </c>
      <c r="L22">
        <v>420</v>
      </c>
    </row>
    <row r="23" spans="1:12" x14ac:dyDescent="0.35">
      <c r="A23">
        <v>21</v>
      </c>
      <c r="B23">
        <v>8676</v>
      </c>
      <c r="C23">
        <v>82722300</v>
      </c>
      <c r="E23">
        <v>9988950643</v>
      </c>
      <c r="F23">
        <v>6</v>
      </c>
      <c r="G23" t="s">
        <v>18</v>
      </c>
      <c r="H23" s="2"/>
      <c r="I23" s="2">
        <v>415.3</v>
      </c>
      <c r="J23" s="1">
        <v>43734</v>
      </c>
      <c r="K23" s="3">
        <v>919</v>
      </c>
      <c r="L23">
        <v>1119</v>
      </c>
    </row>
    <row r="24" spans="1:12" x14ac:dyDescent="0.35">
      <c r="A24">
        <v>22</v>
      </c>
      <c r="B24">
        <v>8676</v>
      </c>
      <c r="C24">
        <v>82722300</v>
      </c>
      <c r="E24">
        <v>9988950645</v>
      </c>
      <c r="F24">
        <v>6</v>
      </c>
      <c r="G24" t="s">
        <v>18</v>
      </c>
      <c r="H24" s="2"/>
      <c r="I24" s="2">
        <v>144.88</v>
      </c>
      <c r="J24" s="1">
        <v>43736</v>
      </c>
      <c r="K24" s="3">
        <v>919</v>
      </c>
      <c r="L24">
        <v>1119</v>
      </c>
    </row>
    <row r="25" spans="1:12" x14ac:dyDescent="0.35">
      <c r="A25">
        <v>23</v>
      </c>
      <c r="B25">
        <v>8676</v>
      </c>
      <c r="C25">
        <v>82722300</v>
      </c>
      <c r="E25">
        <v>9988949356</v>
      </c>
      <c r="F25">
        <v>8</v>
      </c>
      <c r="G25" t="s">
        <v>16</v>
      </c>
      <c r="H25" s="2"/>
      <c r="I25" s="2">
        <v>126.32</v>
      </c>
      <c r="J25" s="1">
        <v>43726</v>
      </c>
      <c r="K25" s="3">
        <v>421</v>
      </c>
      <c r="L25">
        <v>421</v>
      </c>
    </row>
    <row r="26" spans="1:12" x14ac:dyDescent="0.35">
      <c r="A26">
        <v>24</v>
      </c>
      <c r="B26">
        <v>8676</v>
      </c>
      <c r="C26">
        <v>82722300</v>
      </c>
      <c r="E26">
        <v>9988948742</v>
      </c>
      <c r="F26">
        <v>6</v>
      </c>
      <c r="G26" t="s">
        <v>18</v>
      </c>
      <c r="H26" s="2"/>
      <c r="I26" s="2">
        <v>171.82</v>
      </c>
      <c r="J26" s="1">
        <v>43724</v>
      </c>
      <c r="K26" s="3">
        <v>919</v>
      </c>
      <c r="L26">
        <v>1019</v>
      </c>
    </row>
    <row r="27" spans="1:12" x14ac:dyDescent="0.35">
      <c r="A27">
        <v>25</v>
      </c>
      <c r="B27">
        <v>8676</v>
      </c>
      <c r="C27">
        <v>82722300</v>
      </c>
      <c r="E27">
        <v>9988948745</v>
      </c>
      <c r="F27">
        <v>6</v>
      </c>
      <c r="G27" t="s">
        <v>18</v>
      </c>
      <c r="H27" s="2"/>
      <c r="I27" s="2">
        <v>95.14</v>
      </c>
      <c r="J27" s="1">
        <v>43721</v>
      </c>
      <c r="K27" s="3">
        <v>919</v>
      </c>
      <c r="L27">
        <v>1019</v>
      </c>
    </row>
    <row r="28" spans="1:12" x14ac:dyDescent="0.35">
      <c r="A28">
        <v>26</v>
      </c>
      <c r="B28">
        <v>8676</v>
      </c>
      <c r="C28">
        <v>82722300</v>
      </c>
      <c r="E28">
        <v>9988941980</v>
      </c>
      <c r="F28">
        <v>2</v>
      </c>
      <c r="G28" t="s">
        <v>17</v>
      </c>
      <c r="H28" s="2"/>
      <c r="I28" s="2">
        <v>78.989999999999995</v>
      </c>
      <c r="J28" s="1">
        <v>43613</v>
      </c>
      <c r="K28" s="3">
        <v>719</v>
      </c>
      <c r="L28">
        <v>1019</v>
      </c>
    </row>
    <row r="29" spans="1:12" x14ac:dyDescent="0.35">
      <c r="A29">
        <v>27</v>
      </c>
      <c r="B29">
        <v>8676</v>
      </c>
      <c r="C29">
        <v>82722300</v>
      </c>
      <c r="E29">
        <v>9988941405</v>
      </c>
      <c r="F29">
        <v>2</v>
      </c>
      <c r="G29" t="s">
        <v>17</v>
      </c>
      <c r="H29" s="2"/>
      <c r="I29" s="2">
        <v>154.28</v>
      </c>
      <c r="J29" s="1">
        <v>43654</v>
      </c>
      <c r="K29" s="3">
        <v>719</v>
      </c>
      <c r="L29">
        <v>1119</v>
      </c>
    </row>
    <row r="30" spans="1:12" x14ac:dyDescent="0.35">
      <c r="A30">
        <v>28</v>
      </c>
      <c r="B30">
        <v>8676</v>
      </c>
      <c r="C30">
        <v>82722300</v>
      </c>
      <c r="E30">
        <v>9988938477</v>
      </c>
      <c r="F30">
        <v>6</v>
      </c>
      <c r="G30" t="s">
        <v>18</v>
      </c>
      <c r="H30" s="2"/>
      <c r="I30" s="2">
        <v>34.17</v>
      </c>
      <c r="J30" s="1">
        <v>43616</v>
      </c>
      <c r="K30" s="3">
        <v>619</v>
      </c>
      <c r="L30">
        <v>719</v>
      </c>
    </row>
    <row r="31" spans="1:12" x14ac:dyDescent="0.35">
      <c r="A31">
        <v>29</v>
      </c>
      <c r="B31">
        <v>8676</v>
      </c>
      <c r="C31">
        <v>82722300</v>
      </c>
      <c r="E31">
        <v>9988938484</v>
      </c>
      <c r="F31">
        <v>9</v>
      </c>
      <c r="G31" t="s">
        <v>16</v>
      </c>
      <c r="H31" s="2"/>
      <c r="I31" s="2">
        <v>2013.58</v>
      </c>
      <c r="J31" s="1">
        <v>43621</v>
      </c>
      <c r="K31" s="3">
        <v>619</v>
      </c>
      <c r="L31">
        <v>1219</v>
      </c>
    </row>
    <row r="32" spans="1:12" x14ac:dyDescent="0.35">
      <c r="A32">
        <v>30</v>
      </c>
      <c r="B32">
        <v>8676</v>
      </c>
      <c r="C32">
        <v>82722300</v>
      </c>
      <c r="E32">
        <v>4837922195</v>
      </c>
      <c r="F32">
        <v>2</v>
      </c>
      <c r="G32" t="s">
        <v>17</v>
      </c>
      <c r="H32" s="2"/>
      <c r="I32" s="2">
        <v>244.75</v>
      </c>
      <c r="J32" s="1">
        <v>43600</v>
      </c>
      <c r="K32" s="3">
        <v>519</v>
      </c>
      <c r="L32">
        <v>720</v>
      </c>
    </row>
    <row r="33" spans="8:11" x14ac:dyDescent="0.35">
      <c r="H33" s="4">
        <f>SUM(H3:H32)</f>
        <v>57614.25</v>
      </c>
      <c r="I33" s="4">
        <f>SUM(I3:I32)</f>
        <v>21072.449999999997</v>
      </c>
      <c r="K33" s="3"/>
    </row>
    <row r="34" spans="8:11" x14ac:dyDescent="0.35">
      <c r="K34" s="3"/>
    </row>
    <row r="35" spans="8:11" x14ac:dyDescent="0.35">
      <c r="K35" s="3"/>
    </row>
  </sheetData>
  <pageMargins left="0.7" right="0.7" top="0.75" bottom="0.75" header="0.3" footer="0.3"/>
  <pageSetup paperSize="9" orientation="portrait" r:id="rId1"/>
  <headerFooter>
    <oddFooter>&amp;C&amp;1#&amp;"Calibri"&amp;10&amp;K000000Interno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81976221 </vt:lpstr>
    </vt:vector>
  </TitlesOfParts>
  <Company>AXA Seguros España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Bejarano Aizpun Mikel</dc:creator>
  <cp:lastModifiedBy>Mijangos Blanco Ana Cristina</cp:lastModifiedBy>
  <dcterms:created xsi:type="dcterms:W3CDTF">2021-04-12T11:58:02Z</dcterms:created>
  <dcterms:modified xsi:type="dcterms:W3CDTF">2021-05-05T14:33:48Z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32d5f8a-12aa-48f4-ac09-593b02e41a00_Enabled">
    <vt:lpwstr>true</vt:lpwstr>
  </property>
  <property fmtid="{D5CDD505-2E9C-101B-9397-08002B2CF9AE}" pid="3" name="MSIP_Label_432d5f8a-12aa-48f4-ac09-593b02e41a00_SetDate">
    <vt:lpwstr>2021-05-05T14:33:42Z</vt:lpwstr>
  </property>
  <property fmtid="{D5CDD505-2E9C-101B-9397-08002B2CF9AE}" pid="4" name="MSIP_Label_432d5f8a-12aa-48f4-ac09-593b02e41a00_Method">
    <vt:lpwstr>Standard</vt:lpwstr>
  </property>
  <property fmtid="{D5CDD505-2E9C-101B-9397-08002B2CF9AE}" pid="5" name="MSIP_Label_432d5f8a-12aa-48f4-ac09-593b02e41a00_Name">
    <vt:lpwstr>ES_INTERNAL</vt:lpwstr>
  </property>
  <property fmtid="{D5CDD505-2E9C-101B-9397-08002B2CF9AE}" pid="6" name="MSIP_Label_432d5f8a-12aa-48f4-ac09-593b02e41a00_SiteId">
    <vt:lpwstr>396b38cc-aa65-492b-bb0e-3d94ed25a97b</vt:lpwstr>
  </property>
  <property fmtid="{D5CDD505-2E9C-101B-9397-08002B2CF9AE}" pid="7" name="MSIP_Label_432d5f8a-12aa-48f4-ac09-593b02e41a00_ActionId">
    <vt:lpwstr>03708af6-77d0-4c40-b020-7ccac1e008a9</vt:lpwstr>
  </property>
  <property fmtid="{D5CDD505-2E9C-101B-9397-08002B2CF9AE}" pid="8" name="MSIP_Label_432d5f8a-12aa-48f4-ac09-593b02e41a00_ContentBits">
    <vt:lpwstr>2</vt:lpwstr>
  </property>
</Properties>
</file>