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H:\COMPRAS\PLENA\Procedimientos PLENA 2021\PL21-0003 Acuerdo Marco Planta\"/>
    </mc:Choice>
  </mc:AlternateContent>
  <bookViews>
    <workbookView xWindow="0" yWindow="0" windowWidth="20490" windowHeight="7185" activeTab="1"/>
  </bookViews>
  <sheets>
    <sheet name="Tabla concurso" sheetId="4" r:id="rId1"/>
    <sheet name="Anexo III" sheetId="5" r:id="rId2"/>
  </sheets>
  <definedNames>
    <definedName name="_xlnm.Print_Titles" localSheetId="1">'Anexo III'!$3:$4</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8" i="5" l="1"/>
  <c r="G9" i="5"/>
  <c r="G10" i="5"/>
  <c r="G11" i="5"/>
  <c r="G12" i="5"/>
  <c r="G14" i="5"/>
  <c r="G15" i="5"/>
  <c r="G16" i="5"/>
  <c r="G17" i="5"/>
  <c r="G18" i="5"/>
  <c r="G19" i="5"/>
  <c r="G20" i="5"/>
  <c r="G22" i="5"/>
  <c r="G24" i="5"/>
  <c r="G25" i="5"/>
  <c r="G26" i="5"/>
  <c r="G27" i="5"/>
  <c r="G28" i="5"/>
  <c r="G30" i="5"/>
  <c r="G31" i="5"/>
  <c r="G32" i="5"/>
  <c r="G33" i="5"/>
  <c r="G34" i="5"/>
  <c r="G36" i="5"/>
  <c r="G37" i="5"/>
  <c r="G38" i="5"/>
  <c r="G39" i="5"/>
  <c r="G40" i="5"/>
  <c r="G41" i="5"/>
  <c r="G42" i="5"/>
  <c r="G43" i="5"/>
  <c r="G44" i="5"/>
  <c r="G45" i="5"/>
  <c r="G46" i="5"/>
  <c r="G47" i="5"/>
  <c r="G48" i="5"/>
  <c r="G49" i="5"/>
  <c r="G50" i="5"/>
  <c r="G51" i="5"/>
  <c r="G52" i="5"/>
  <c r="G53" i="5"/>
  <c r="G54" i="5"/>
  <c r="G55" i="5"/>
  <c r="G56" i="5"/>
  <c r="G58" i="5"/>
  <c r="G59" i="5"/>
  <c r="G60" i="5"/>
  <c r="G61" i="5"/>
  <c r="G62" i="5"/>
  <c r="G63" i="5"/>
  <c r="G64" i="5"/>
  <c r="G65" i="5"/>
  <c r="G66" i="5"/>
  <c r="G67" i="5"/>
  <c r="G68" i="5"/>
  <c r="G69" i="5"/>
  <c r="G70" i="5"/>
  <c r="G71" i="5"/>
  <c r="G72" i="5"/>
  <c r="G73" i="5"/>
  <c r="G74" i="5"/>
  <c r="G75" i="5"/>
  <c r="G76" i="5"/>
  <c r="G77" i="5"/>
  <c r="G79" i="5"/>
  <c r="G80" i="5"/>
  <c r="G81" i="5"/>
  <c r="G82" i="5"/>
  <c r="G83" i="5"/>
  <c r="G84" i="5"/>
  <c r="G85" i="5"/>
  <c r="G86" i="5"/>
  <c r="G90" i="5"/>
  <c r="G91" i="5"/>
  <c r="G92" i="5"/>
  <c r="G93" i="5"/>
  <c r="G94" i="5"/>
  <c r="G95" i="5"/>
  <c r="G96" i="5"/>
  <c r="G97" i="5"/>
  <c r="G98" i="5"/>
  <c r="G99" i="5"/>
  <c r="G100" i="5"/>
  <c r="G101" i="5"/>
  <c r="G102" i="5"/>
  <c r="G103" i="5"/>
  <c r="G104" i="5"/>
  <c r="G107" i="5"/>
  <c r="G108" i="5"/>
  <c r="G109" i="5"/>
  <c r="G110" i="5"/>
  <c r="G111" i="5"/>
  <c r="G112" i="5"/>
  <c r="G113" i="5"/>
  <c r="G114" i="5"/>
  <c r="G115" i="5"/>
  <c r="G116" i="5"/>
  <c r="G117" i="5"/>
  <c r="G118" i="5"/>
  <c r="G119" i="5"/>
  <c r="G120" i="5"/>
  <c r="G121" i="5"/>
  <c r="G122" i="5"/>
  <c r="G123" i="5"/>
  <c r="G124" i="5"/>
  <c r="G125" i="5"/>
  <c r="G126" i="5"/>
  <c r="G127" i="5"/>
  <c r="G128" i="5"/>
  <c r="G129" i="5"/>
  <c r="G130" i="5"/>
  <c r="G131" i="5"/>
  <c r="G132" i="5"/>
  <c r="G133" i="5"/>
  <c r="G134" i="5"/>
  <c r="G135" i="5"/>
  <c r="G137" i="5"/>
  <c r="G138" i="5"/>
  <c r="G139" i="5"/>
  <c r="G140" i="5"/>
  <c r="G141" i="5"/>
  <c r="G142" i="5"/>
  <c r="G143" i="5"/>
  <c r="G144" i="5"/>
  <c r="G145" i="5"/>
  <c r="G146" i="5"/>
  <c r="G147" i="5"/>
  <c r="G148" i="5"/>
  <c r="G149" i="5"/>
  <c r="G150" i="5"/>
  <c r="G151" i="5"/>
  <c r="G156" i="5"/>
  <c r="G157" i="5"/>
  <c r="G158" i="5"/>
  <c r="G159" i="5"/>
  <c r="G160" i="5"/>
  <c r="G161" i="5"/>
  <c r="G162" i="5"/>
  <c r="G163" i="5"/>
  <c r="G164" i="5"/>
  <c r="G165" i="5"/>
  <c r="G166" i="5"/>
  <c r="G167" i="5"/>
  <c r="G168" i="5"/>
  <c r="G169" i="5"/>
  <c r="G170" i="5"/>
  <c r="G171" i="5"/>
  <c r="G172" i="5"/>
  <c r="G174" i="5"/>
  <c r="G175" i="5"/>
  <c r="G176" i="5"/>
  <c r="G177" i="5"/>
  <c r="G178" i="5"/>
  <c r="G179" i="5"/>
  <c r="G180" i="5"/>
  <c r="G182" i="5"/>
  <c r="G183" i="5"/>
  <c r="G184" i="5"/>
  <c r="G185" i="5"/>
  <c r="G186" i="5"/>
  <c r="G187" i="5"/>
  <c r="G188" i="5"/>
  <c r="G189" i="5"/>
  <c r="G190" i="5"/>
  <c r="G191" i="5"/>
  <c r="G192" i="5"/>
  <c r="G193" i="5"/>
  <c r="G194" i="5"/>
  <c r="G195" i="5"/>
  <c r="G196" i="5"/>
  <c r="G197" i="5"/>
  <c r="G198" i="5"/>
  <c r="G199" i="5"/>
  <c r="G200" i="5"/>
  <c r="G201" i="5"/>
  <c r="G202" i="5"/>
  <c r="G203" i="5"/>
  <c r="G204" i="5"/>
  <c r="G205" i="5"/>
  <c r="G207" i="5"/>
  <c r="G208" i="5"/>
  <c r="G209" i="5"/>
  <c r="G210" i="5"/>
  <c r="G211" i="5"/>
  <c r="G212" i="5"/>
  <c r="G213" i="5"/>
  <c r="G214" i="5"/>
  <c r="G215" i="5"/>
  <c r="G216" i="5"/>
  <c r="G217" i="5"/>
  <c r="G218" i="5"/>
  <c r="G219" i="5"/>
  <c r="G220" i="5"/>
  <c r="G222" i="5"/>
  <c r="G223" i="5"/>
  <c r="G224" i="5"/>
  <c r="G225" i="5"/>
  <c r="G226" i="5"/>
  <c r="G227" i="5"/>
  <c r="G228" i="5"/>
  <c r="G229" i="5"/>
  <c r="G230" i="5"/>
  <c r="G231" i="5"/>
  <c r="G232" i="5"/>
  <c r="G233" i="5"/>
  <c r="G234" i="5"/>
  <c r="G235" i="5"/>
  <c r="G236" i="5"/>
  <c r="G237" i="5"/>
  <c r="G238" i="5"/>
  <c r="G239" i="5"/>
  <c r="G240" i="5"/>
  <c r="G241" i="5"/>
  <c r="G242" i="5"/>
  <c r="G243" i="5"/>
  <c r="G244" i="5"/>
  <c r="G245" i="5"/>
  <c r="G246" i="5"/>
  <c r="G247" i="5"/>
  <c r="G248" i="5"/>
  <c r="G249" i="5"/>
  <c r="G250" i="5"/>
  <c r="G251" i="5"/>
  <c r="G252" i="5"/>
  <c r="G253" i="5"/>
  <c r="G254" i="5"/>
  <c r="G255" i="5"/>
  <c r="G256" i="5"/>
  <c r="G257" i="5"/>
  <c r="G258" i="5"/>
  <c r="G259" i="5"/>
  <c r="G260" i="5"/>
  <c r="G261" i="5"/>
  <c r="G262" i="5"/>
  <c r="G263" i="5"/>
  <c r="G264" i="5"/>
  <c r="G265" i="5"/>
  <c r="G266" i="5"/>
  <c r="G267" i="5"/>
  <c r="G268" i="5"/>
  <c r="G269" i="5"/>
  <c r="G270" i="5"/>
  <c r="G271" i="5"/>
  <c r="G272" i="5"/>
  <c r="G273" i="5"/>
  <c r="G274" i="5"/>
  <c r="G275" i="5"/>
  <c r="G276" i="5"/>
  <c r="G277" i="5"/>
  <c r="G278" i="5"/>
  <c r="G279" i="5"/>
  <c r="G280" i="5"/>
  <c r="G282" i="5"/>
  <c r="G283" i="5"/>
  <c r="G284" i="5"/>
  <c r="G285" i="5"/>
  <c r="G286" i="5"/>
  <c r="G287" i="5"/>
  <c r="G288" i="5"/>
  <c r="G290" i="5"/>
  <c r="G292" i="5"/>
  <c r="G293" i="5"/>
  <c r="G294" i="5"/>
  <c r="G295" i="5"/>
  <c r="G296" i="5"/>
  <c r="G297" i="5"/>
  <c r="G298" i="5"/>
  <c r="G301" i="5"/>
  <c r="G302" i="5"/>
  <c r="G303" i="5"/>
  <c r="G304" i="5"/>
  <c r="G305" i="5"/>
  <c r="G306" i="5"/>
  <c r="G307" i="5"/>
  <c r="G308" i="5"/>
  <c r="G309" i="5"/>
  <c r="G311" i="5"/>
  <c r="G312" i="5"/>
  <c r="G7" i="5"/>
  <c r="F136" i="4"/>
  <c r="F137" i="4"/>
  <c r="F138" i="4"/>
  <c r="F139" i="4"/>
  <c r="F140" i="4"/>
  <c r="F141" i="4"/>
  <c r="F142" i="4"/>
  <c r="F143" i="4"/>
  <c r="F144" i="4"/>
  <c r="F145" i="4"/>
  <c r="F146" i="4"/>
  <c r="F147" i="4"/>
  <c r="F148" i="4"/>
  <c r="F149" i="4"/>
  <c r="F135" i="4"/>
  <c r="F78" i="4"/>
  <c r="F79" i="4"/>
  <c r="F80" i="4"/>
  <c r="F81" i="4"/>
  <c r="F82" i="4"/>
  <c r="F83" i="4"/>
  <c r="F84" i="4"/>
  <c r="F77" i="4"/>
  <c r="G314" i="5" l="1"/>
  <c r="F312" i="4"/>
  <c r="F311" i="4"/>
  <c r="F303" i="4"/>
  <c r="F292" i="4"/>
  <c r="F293" i="4"/>
  <c r="F294" i="4"/>
  <c r="F295" i="4"/>
  <c r="F296" i="4"/>
  <c r="F297" i="4"/>
  <c r="F291" i="4"/>
  <c r="F308" i="4"/>
  <c r="F301" i="4"/>
  <c r="F169" i="4"/>
  <c r="F170" i="4"/>
  <c r="F171" i="4"/>
  <c r="F168" i="4"/>
  <c r="F167" i="4"/>
  <c r="F6" i="4"/>
  <c r="F7" i="4"/>
  <c r="F8" i="4"/>
  <c r="F9" i="4"/>
  <c r="F10" i="4"/>
  <c r="F12" i="4"/>
  <c r="F13" i="4"/>
  <c r="F14" i="4"/>
  <c r="F15" i="4"/>
  <c r="F16" i="4"/>
  <c r="F17" i="4"/>
  <c r="F18" i="4"/>
  <c r="F20" i="4"/>
  <c r="F22" i="4"/>
  <c r="F23" i="4"/>
  <c r="F24" i="4"/>
  <c r="F25" i="4"/>
  <c r="F26" i="4"/>
  <c r="F28" i="4"/>
  <c r="F29" i="4"/>
  <c r="F30" i="4"/>
  <c r="F31" i="4"/>
  <c r="F32" i="4"/>
  <c r="F34" i="4"/>
  <c r="F35" i="4"/>
  <c r="F36" i="4"/>
  <c r="F37" i="4"/>
  <c r="F38" i="4"/>
  <c r="F39" i="4"/>
  <c r="F40" i="4"/>
  <c r="F41" i="4"/>
  <c r="F42" i="4"/>
  <c r="F43" i="4"/>
  <c r="F44" i="4"/>
  <c r="F45" i="4"/>
  <c r="F46" i="4"/>
  <c r="F47" i="4"/>
  <c r="F48" i="4"/>
  <c r="F49" i="4"/>
  <c r="F50" i="4"/>
  <c r="F51" i="4"/>
  <c r="F52" i="4"/>
  <c r="F53" i="4"/>
  <c r="F54" i="4"/>
  <c r="F56" i="4"/>
  <c r="F57" i="4"/>
  <c r="F58" i="4"/>
  <c r="F59" i="4"/>
  <c r="F60" i="4"/>
  <c r="F61" i="4"/>
  <c r="F62" i="4"/>
  <c r="F63" i="4"/>
  <c r="F64" i="4"/>
  <c r="F65" i="4"/>
  <c r="F66" i="4"/>
  <c r="F67" i="4"/>
  <c r="F68" i="4"/>
  <c r="F69" i="4"/>
  <c r="F70" i="4"/>
  <c r="F71" i="4"/>
  <c r="F72" i="4"/>
  <c r="F73" i="4"/>
  <c r="F74" i="4"/>
  <c r="F75" i="4"/>
  <c r="F88" i="4"/>
  <c r="F89" i="4"/>
  <c r="F90" i="4"/>
  <c r="F91" i="4"/>
  <c r="F92" i="4"/>
  <c r="F93" i="4"/>
  <c r="F94" i="4"/>
  <c r="F95" i="4"/>
  <c r="F98" i="4"/>
  <c r="F99" i="4"/>
  <c r="F100" i="4"/>
  <c r="F101" i="4"/>
  <c r="F102" i="4"/>
  <c r="F105" i="4"/>
  <c r="F106" i="4"/>
  <c r="F107" i="4"/>
  <c r="F108" i="4"/>
  <c r="F109" i="4"/>
  <c r="F110" i="4"/>
  <c r="F111" i="4"/>
  <c r="F112" i="4"/>
  <c r="F113" i="4"/>
  <c r="F114" i="4"/>
  <c r="F115" i="4"/>
  <c r="F116" i="4"/>
  <c r="F117" i="4"/>
  <c r="F118" i="4"/>
  <c r="F119" i="4"/>
  <c r="F120" i="4"/>
  <c r="F121" i="4"/>
  <c r="F122" i="4"/>
  <c r="F123" i="4"/>
  <c r="F124" i="4"/>
  <c r="F125" i="4"/>
  <c r="F126" i="4"/>
  <c r="F127" i="4"/>
  <c r="F128" i="4"/>
  <c r="F129" i="4"/>
  <c r="F130" i="4"/>
  <c r="F131" i="4"/>
  <c r="F132" i="4"/>
  <c r="F133" i="4"/>
  <c r="F155" i="4"/>
  <c r="F156" i="4"/>
  <c r="F157" i="4"/>
  <c r="F158" i="4"/>
  <c r="F159" i="4"/>
  <c r="F160" i="4"/>
  <c r="F161" i="4"/>
  <c r="F162" i="4"/>
  <c r="F163" i="4"/>
  <c r="F164" i="4"/>
  <c r="F165" i="4"/>
  <c r="F166" i="4"/>
  <c r="F173" i="4"/>
  <c r="F174" i="4"/>
  <c r="F175" i="4"/>
  <c r="F176" i="4"/>
  <c r="F177" i="4"/>
  <c r="F178" i="4"/>
  <c r="F179" i="4"/>
  <c r="F181" i="4"/>
  <c r="F182" i="4"/>
  <c r="F183" i="4"/>
  <c r="F184" i="4"/>
  <c r="F185" i="4"/>
  <c r="F186" i="4"/>
  <c r="F187" i="4"/>
  <c r="F188" i="4"/>
  <c r="F189" i="4"/>
  <c r="F190" i="4"/>
  <c r="F191" i="4"/>
  <c r="F192" i="4"/>
  <c r="F193" i="4"/>
  <c r="F194" i="4"/>
  <c r="F195" i="4"/>
  <c r="F196" i="4"/>
  <c r="F197" i="4"/>
  <c r="F198" i="4"/>
  <c r="F199" i="4"/>
  <c r="F200" i="4"/>
  <c r="F201" i="4"/>
  <c r="F202" i="4"/>
  <c r="F203" i="4"/>
  <c r="F204" i="4"/>
  <c r="F206" i="4"/>
  <c r="F207" i="4"/>
  <c r="F208" i="4"/>
  <c r="F209" i="4"/>
  <c r="F210" i="4"/>
  <c r="F211" i="4"/>
  <c r="F212" i="4"/>
  <c r="F213" i="4"/>
  <c r="F214" i="4"/>
  <c r="F215" i="4"/>
  <c r="F216" i="4"/>
  <c r="F217" i="4"/>
  <c r="F218" i="4"/>
  <c r="F219" i="4"/>
  <c r="F221" i="4"/>
  <c r="F222" i="4"/>
  <c r="F223" i="4"/>
  <c r="F224" i="4"/>
  <c r="F225" i="4"/>
  <c r="F226" i="4"/>
  <c r="F227" i="4"/>
  <c r="F228" i="4"/>
  <c r="F229" i="4"/>
  <c r="F230" i="4"/>
  <c r="F231" i="4"/>
  <c r="F232" i="4"/>
  <c r="F233" i="4"/>
  <c r="F234" i="4"/>
  <c r="F235" i="4"/>
  <c r="F236" i="4"/>
  <c r="F237" i="4"/>
  <c r="F238" i="4"/>
  <c r="F239" i="4"/>
  <c r="F240" i="4"/>
  <c r="F241" i="4"/>
  <c r="F242" i="4"/>
  <c r="F243" i="4"/>
  <c r="F244" i="4"/>
  <c r="F245" i="4"/>
  <c r="F246" i="4"/>
  <c r="F247" i="4"/>
  <c r="F248" i="4"/>
  <c r="F249" i="4"/>
  <c r="F250" i="4"/>
  <c r="F251" i="4"/>
  <c r="F252" i="4"/>
  <c r="F253" i="4"/>
  <c r="F254" i="4"/>
  <c r="F255" i="4"/>
  <c r="F256" i="4"/>
  <c r="F257" i="4"/>
  <c r="F258" i="4"/>
  <c r="F259" i="4"/>
  <c r="F260" i="4"/>
  <c r="F261" i="4"/>
  <c r="F262" i="4"/>
  <c r="F263" i="4"/>
  <c r="F264" i="4"/>
  <c r="F265" i="4"/>
  <c r="F266" i="4"/>
  <c r="F267" i="4"/>
  <c r="F268" i="4"/>
  <c r="F269" i="4"/>
  <c r="F270" i="4"/>
  <c r="F271" i="4"/>
  <c r="F272" i="4"/>
  <c r="F273" i="4"/>
  <c r="F274" i="4"/>
  <c r="F275" i="4"/>
  <c r="F276" i="4"/>
  <c r="F277" i="4"/>
  <c r="F278" i="4"/>
  <c r="F279" i="4"/>
  <c r="F281" i="4"/>
  <c r="F282" i="4"/>
  <c r="F283" i="4"/>
  <c r="F284" i="4"/>
  <c r="F285" i="4"/>
  <c r="F286" i="4"/>
  <c r="F287" i="4"/>
  <c r="F289" i="4"/>
  <c r="F306" i="4"/>
  <c r="F307" i="4"/>
  <c r="F5" i="4"/>
  <c r="F314" i="4" l="1"/>
</calcChain>
</file>

<file path=xl/sharedStrings.xml><?xml version="1.0" encoding="utf-8"?>
<sst xmlns="http://schemas.openxmlformats.org/spreadsheetml/2006/main" count="1661" uniqueCount="340">
  <si>
    <t>DescripcionConcepto</t>
  </si>
  <si>
    <t>Tamaño</t>
  </si>
  <si>
    <t>Presentación</t>
  </si>
  <si>
    <t>Abelia "Mardi Gras"</t>
  </si>
  <si>
    <t>30/40 cms. Alto</t>
  </si>
  <si>
    <t>C - 3 L.</t>
  </si>
  <si>
    <t>Abelia floribunda "Grandiflora"</t>
  </si>
  <si>
    <t>40/60 cms. alto</t>
  </si>
  <si>
    <t>Abelia x grandiflora "Kaleidoscope"</t>
  </si>
  <si>
    <t>20/30 cms. Alto</t>
  </si>
  <si>
    <t>.</t>
  </si>
  <si>
    <t>Abies nordmanniana</t>
  </si>
  <si>
    <t>175/200 cms. Alto</t>
  </si>
  <si>
    <t>C-80</t>
  </si>
  <si>
    <t>200/250 cms. alto</t>
  </si>
  <si>
    <t>60/80 cms. Alto</t>
  </si>
  <si>
    <t>6/8</t>
  </si>
  <si>
    <t>C.TELA MET.</t>
  </si>
  <si>
    <t>8/10</t>
  </si>
  <si>
    <t>R.D.</t>
  </si>
  <si>
    <t>120/150</t>
  </si>
  <si>
    <t>150/200</t>
  </si>
  <si>
    <t>AF - 400</t>
  </si>
  <si>
    <t>80/100 cms. alto</t>
  </si>
  <si>
    <t>100 cms. Alto</t>
  </si>
  <si>
    <t>10/12</t>
  </si>
  <si>
    <t>20/40 cms. alto</t>
  </si>
  <si>
    <t>60/80 cms. alto</t>
  </si>
  <si>
    <t>200 cms. alto</t>
  </si>
  <si>
    <t>C - 2 L.</t>
  </si>
  <si>
    <t>150/175 cms. Alto</t>
  </si>
  <si>
    <t>12/14</t>
  </si>
  <si>
    <t>80/100</t>
  </si>
  <si>
    <t>200 cms. Alto</t>
  </si>
  <si>
    <t>V-9</t>
  </si>
  <si>
    <t>Amelanchier alnifolia "Obelisk"</t>
  </si>
  <si>
    <t>30/50 cms. alto</t>
  </si>
  <si>
    <t>Amelanchier ovalis</t>
  </si>
  <si>
    <t>40/50 cms. Alto</t>
  </si>
  <si>
    <t>Arbutus unedo</t>
  </si>
  <si>
    <t>100/150 cms. Alto</t>
  </si>
  <si>
    <t>M - 25 L.</t>
  </si>
  <si>
    <t>C-25</t>
  </si>
  <si>
    <t>C - 10 L.</t>
  </si>
  <si>
    <t>Artemisia schmidtiana "Nana"</t>
  </si>
  <si>
    <t>20/30 cms. alto</t>
  </si>
  <si>
    <t>30/40 cms. alto</t>
  </si>
  <si>
    <t>Berberis thunbergii "Atropurpurea"</t>
  </si>
  <si>
    <t>50/70 cms. alto</t>
  </si>
  <si>
    <t>Buxus microphylla "Faulkner"</t>
  </si>
  <si>
    <t>Buxus sempervirens</t>
  </si>
  <si>
    <t>10/15 cms. alto</t>
  </si>
  <si>
    <t>25/30 cms. alto</t>
  </si>
  <si>
    <t>60 cms. Alto</t>
  </si>
  <si>
    <t>Callistemon citrinus "Splendens"</t>
  </si>
  <si>
    <t>Calocedrus decurrens "Aureovariegata"</t>
  </si>
  <si>
    <t>CONT. 40 L.</t>
  </si>
  <si>
    <t>Carex morrowii "Evergold"</t>
  </si>
  <si>
    <t>Carpinus betulus "Fastigiata"</t>
  </si>
  <si>
    <t>175/200 cms. alto</t>
  </si>
  <si>
    <t>Caryopteris clandonensis "Heavenly Blue"</t>
  </si>
  <si>
    <t>40/50 cms. alto</t>
  </si>
  <si>
    <t>Ceanothus thyrsiflorus var. repens</t>
  </si>
  <si>
    <t>Cedrus atlantica "Fastigiata Glauca"</t>
  </si>
  <si>
    <t>250/300 cms. alto</t>
  </si>
  <si>
    <t>C-50</t>
  </si>
  <si>
    <t>Cedrus atlantica "Glauca"</t>
  </si>
  <si>
    <t>60/80 cms.alto</t>
  </si>
  <si>
    <t>80/120 cms. alto</t>
  </si>
  <si>
    <t>C - 5 L.</t>
  </si>
  <si>
    <t>150 cms. Alto</t>
  </si>
  <si>
    <t>Cedrus deodara</t>
  </si>
  <si>
    <t>125/150 cms. alto</t>
  </si>
  <si>
    <t>14/16</t>
  </si>
  <si>
    <t>10/20 cms. alto</t>
  </si>
  <si>
    <t>Chaenomeles speciosa "Geisha Girl"</t>
  </si>
  <si>
    <t>Chamaecyparis lawsoniana "Columnaris Glauca"</t>
  </si>
  <si>
    <t>40-60</t>
  </si>
  <si>
    <t>Cistus "Purpurea"</t>
  </si>
  <si>
    <t>40/60 cms. Alto</t>
  </si>
  <si>
    <t>Cistus albidus</t>
  </si>
  <si>
    <t>Cistus silver pink</t>
  </si>
  <si>
    <t>Cornus alba "Elegantisima"</t>
  </si>
  <si>
    <t>50/60 cms. alto</t>
  </si>
  <si>
    <t>Cornus alba "Gouchaltii" (amarillo)</t>
  </si>
  <si>
    <t>Cornus alba "Ivory Halo"</t>
  </si>
  <si>
    <t>Cornus alba "Kessellringii" (tallos negros)</t>
  </si>
  <si>
    <t>Cornus mas</t>
  </si>
  <si>
    <t>Cornus sanguinea "Winter Flame Anny"</t>
  </si>
  <si>
    <t>Cornus stolonifera "kelseyi"</t>
  </si>
  <si>
    <t xml:space="preserve">Cornus stolonifera flaviramea (tallos amarillos) </t>
  </si>
  <si>
    <t>Corylus maxima "Purpurea"</t>
  </si>
  <si>
    <t>Cotinus coggygria "Flame"</t>
  </si>
  <si>
    <t>Cotinus coggygria "Royal purple""</t>
  </si>
  <si>
    <t>Cotoneaster horizontalis</t>
  </si>
  <si>
    <t>Crataegus laevigata "Paul's Scarlet"</t>
  </si>
  <si>
    <t>Cupressocyparis leylandii</t>
  </si>
  <si>
    <t>Cupressocyparis leylandii "Castlewellan Gold"</t>
  </si>
  <si>
    <t>Cupressocyparis leylandii "Excalibur"</t>
  </si>
  <si>
    <t>150/175 cms. alto</t>
  </si>
  <si>
    <t>Cupressocyparis leylandii "Gold Rider"</t>
  </si>
  <si>
    <t>30-40</t>
  </si>
  <si>
    <t>Cupressus arizonica "Fastigiata Glauca"</t>
  </si>
  <si>
    <t>Cupressus lambertiana "Gold Crest Wilma"</t>
  </si>
  <si>
    <t>150/175 cms.alto</t>
  </si>
  <si>
    <t>60-80</t>
  </si>
  <si>
    <t>Cupressus sempervirens "Stricta"</t>
  </si>
  <si>
    <t>CONT. 35 L.</t>
  </si>
  <si>
    <t>100/125 cms. Alto</t>
  </si>
  <si>
    <t>Cupressus sempervirens "Totem"</t>
  </si>
  <si>
    <t>Deutzia crenata "Nikko"</t>
  </si>
  <si>
    <t>Deutzia gracilis</t>
  </si>
  <si>
    <t>Elaeagnus ebbingei</t>
  </si>
  <si>
    <t>Elaeagnus pungens "Limelight"</t>
  </si>
  <si>
    <t>Elaeagnus pungens "Maculata Aurea"</t>
  </si>
  <si>
    <t>15/20 cms. alto</t>
  </si>
  <si>
    <t>Escallonia rubra var. Macrantha</t>
  </si>
  <si>
    <t>Euonymus alatus "Compactus"</t>
  </si>
  <si>
    <t>Euonymus europaeus</t>
  </si>
  <si>
    <t>Euonymus europaeus "Red Cascade"</t>
  </si>
  <si>
    <t>Euonymus fortunei "Emerald'n Gold"</t>
  </si>
  <si>
    <t>Euonymus japonicus "Aureo-Marginatus"</t>
  </si>
  <si>
    <t>40 cms. Alto</t>
  </si>
  <si>
    <t>Fagus sylvatica</t>
  </si>
  <si>
    <t>6/8 - 200/250 alto</t>
  </si>
  <si>
    <t>125/150</t>
  </si>
  <si>
    <t>Festuca glauca</t>
  </si>
  <si>
    <t>Forsythia intermedia "Maree D'or"</t>
  </si>
  <si>
    <t>Forsythia intermedia "Spectabilis"</t>
  </si>
  <si>
    <t>120/150 cms. Alto</t>
  </si>
  <si>
    <t>Genista lydia</t>
  </si>
  <si>
    <t>25/30cms. alto</t>
  </si>
  <si>
    <t>Hakonechloa macra "Nicolas"</t>
  </si>
  <si>
    <t>20/25</t>
  </si>
  <si>
    <t>Hypericum "Hidcote"</t>
  </si>
  <si>
    <t>Hypericum calycinum</t>
  </si>
  <si>
    <t>10*15 cms. copa</t>
  </si>
  <si>
    <t>Hypericum moseranum "Tricolor"</t>
  </si>
  <si>
    <t>Ilex aquifolium "Pyramidalis"</t>
  </si>
  <si>
    <t>Ilex castanifolia</t>
  </si>
  <si>
    <t>100/150</t>
  </si>
  <si>
    <t>Juniperus chinensis "Kaizuka"</t>
  </si>
  <si>
    <t>Juniperus chinensis"Pyramidalis Glauca"</t>
  </si>
  <si>
    <t>40/60</t>
  </si>
  <si>
    <t>Juniperus communis "Compressa"</t>
  </si>
  <si>
    <t>Juniperus communis "Hibernica"</t>
  </si>
  <si>
    <t>30*40 cms. copa</t>
  </si>
  <si>
    <t>Juniperus media "Old Gold"</t>
  </si>
  <si>
    <t>Juniperus media pfitzeriana</t>
  </si>
  <si>
    <t>Juniperus phoenicea</t>
  </si>
  <si>
    <t>Juniperus sabina "Tamariscifolia"</t>
  </si>
  <si>
    <t>Juniperus scopulorum "Blue Arrow"</t>
  </si>
  <si>
    <t>Juniperus scopulorum "Skyrocket"</t>
  </si>
  <si>
    <t>C - 30 L.</t>
  </si>
  <si>
    <t>Kolkwitzia amabilis (flor rosa)</t>
  </si>
  <si>
    <t>Laurus nobilis</t>
  </si>
  <si>
    <t>Lavandula "Munstead"</t>
  </si>
  <si>
    <t>Libocedrus decurrens</t>
  </si>
  <si>
    <t>40 cms. alto</t>
  </si>
  <si>
    <t>Liquidambar styraciflua "Worplesdon"</t>
  </si>
  <si>
    <t>Lonicera  periclymenum "Serotina"</t>
  </si>
  <si>
    <t xml:space="preserve">Lonicera nitida </t>
  </si>
  <si>
    <t>Lonicera nitida "Maigrun"</t>
  </si>
  <si>
    <t>Lonicera nitida 'Lemon Beauty'</t>
  </si>
  <si>
    <t>Mahonia aquifolium "Apollo"</t>
  </si>
  <si>
    <t>Malus floribunda "Everest"  arbustivo</t>
  </si>
  <si>
    <t>100/120 cms. Alto</t>
  </si>
  <si>
    <t>M - 15 L.</t>
  </si>
  <si>
    <t>Nandina domestica "Fire Power"</t>
  </si>
  <si>
    <t>25-30</t>
  </si>
  <si>
    <t>Nerium oleander</t>
  </si>
  <si>
    <t>80-100</t>
  </si>
  <si>
    <t>Nerium oleander (rojo)</t>
  </si>
  <si>
    <t>Nerium oleander flor fucsia</t>
  </si>
  <si>
    <t>Nerium oleander flor rosa palido</t>
  </si>
  <si>
    <t>Nerium oleander rosa doble</t>
  </si>
  <si>
    <t>Nymphaea alba</t>
  </si>
  <si>
    <t xml:space="preserve">Olea europaea (olivo)  </t>
  </si>
  <si>
    <t xml:space="preserve">125/150 cms.  </t>
  </si>
  <si>
    <t>C-70</t>
  </si>
  <si>
    <t>100/120 cms. alto</t>
  </si>
  <si>
    <t>Parrotia persica</t>
  </si>
  <si>
    <t>Parthenocissus tricuspidata "Veitchii"</t>
  </si>
  <si>
    <t>Passiflora caerulea "Grandiflora"</t>
  </si>
  <si>
    <t>Pennisetum alopecuroides "Little Bunny"</t>
  </si>
  <si>
    <t>Philadelphus "Belle Etoile"</t>
  </si>
  <si>
    <t>Philadelphus virginalis</t>
  </si>
  <si>
    <t>Phormium tenax "Evening Glow"</t>
  </si>
  <si>
    <t>Photinia fraresi "Red Robin"</t>
  </si>
  <si>
    <t>Photinia fraseri "Red Robin"</t>
  </si>
  <si>
    <t>Picea Inversa Pendula</t>
  </si>
  <si>
    <t>60/80cms. alto</t>
  </si>
  <si>
    <t>Picea omorika</t>
  </si>
  <si>
    <t>Picea pungens "Glauca"</t>
  </si>
  <si>
    <t>Picea pungens "Globosa"</t>
  </si>
  <si>
    <t>50-60</t>
  </si>
  <si>
    <t>Picea pungens "Hoopsii"</t>
  </si>
  <si>
    <t>Pinus nigra</t>
  </si>
  <si>
    <t>Pistacia lentiscus</t>
  </si>
  <si>
    <t>40-50</t>
  </si>
  <si>
    <t>Pittosporum tobira "Nana"</t>
  </si>
  <si>
    <t>Platanus orientalis</t>
  </si>
  <si>
    <t>16/18</t>
  </si>
  <si>
    <t>18/20</t>
  </si>
  <si>
    <t>Potentilla "Lovely Pink"</t>
  </si>
  <si>
    <t>Potentilla fruticosa 'Abbotswood'</t>
  </si>
  <si>
    <t>Prunus avium</t>
  </si>
  <si>
    <t>Prunus cerasifera "Pissardii Nigra" arbistivo</t>
  </si>
  <si>
    <t>C - 4 L.</t>
  </si>
  <si>
    <t>Prunus laurocerasus</t>
  </si>
  <si>
    <t>Prunus laurocerasus "Otto Luyken”</t>
  </si>
  <si>
    <t>Prunus laurocerasus "Rotundifolia"</t>
  </si>
  <si>
    <t>Pseudotsuga menziesii</t>
  </si>
  <si>
    <t>Punica granatum</t>
  </si>
  <si>
    <t>Quercus faginea</t>
  </si>
  <si>
    <t>Quercus humilis</t>
  </si>
  <si>
    <t>CONT. REPIC.</t>
  </si>
  <si>
    <t>CONTENEDOR</t>
  </si>
  <si>
    <t>Quercus ilex</t>
  </si>
  <si>
    <t>Quercus ilex rotundifolia</t>
  </si>
  <si>
    <t>Quercus robur</t>
  </si>
  <si>
    <t>AF - 1,5 L.</t>
  </si>
  <si>
    <t>Quercus robur "Fastigiata Koster"</t>
  </si>
  <si>
    <t>Quercus robur "Piramidal"</t>
  </si>
  <si>
    <t>Rhus typhyna</t>
  </si>
  <si>
    <t>Rosmarinus officinalis</t>
  </si>
  <si>
    <t>Rosmarinus officinalis "Prostratus"</t>
  </si>
  <si>
    <t>Sambucus racemosa "Sutherland Gold"</t>
  </si>
  <si>
    <t>Santolina chamaecyparissus</t>
  </si>
  <si>
    <t>Sedum spectabile "Neon"</t>
  </si>
  <si>
    <t>Senecio cineraria</t>
  </si>
  <si>
    <t>Sequoia sempervirens</t>
  </si>
  <si>
    <t>Sequoiadendrum giganteum</t>
  </si>
  <si>
    <t>Solanum jasminoides</t>
  </si>
  <si>
    <t>Spiraea “Arguta”</t>
  </si>
  <si>
    <t>Spiraea bumalda “Anthony Waterer”</t>
  </si>
  <si>
    <t>Spiraea nipponica "Snowmound"</t>
  </si>
  <si>
    <t>Stachys byzantina "Silver Carpet"</t>
  </si>
  <si>
    <t>Symphoricarpus albus</t>
  </si>
  <si>
    <t xml:space="preserve">40-60 </t>
  </si>
  <si>
    <t>Taxodium distichum</t>
  </si>
  <si>
    <t xml:space="preserve">Taxus baccata </t>
  </si>
  <si>
    <t>Taxus baccata</t>
  </si>
  <si>
    <t>C - 4,5 L.</t>
  </si>
  <si>
    <t>Taxus baccata "Fastigiata Aurea"</t>
  </si>
  <si>
    <t>125/150 cms. Alto</t>
  </si>
  <si>
    <t>Taxus baccata "Fastigiata Robusta"</t>
  </si>
  <si>
    <t>Taxus baccata "Fastigiata"</t>
  </si>
  <si>
    <t>Taxus baccata "Hibernica"</t>
  </si>
  <si>
    <t>Taxus baccata "Overeinderi"</t>
  </si>
  <si>
    <t>Taxus x media "Hicksii"</t>
  </si>
  <si>
    <t>Teucrium fruticans</t>
  </si>
  <si>
    <t>Teucrium fruticans "Azureum"</t>
  </si>
  <si>
    <t>Thuja orientalis "Pyramidalis aurea"</t>
  </si>
  <si>
    <t>Thuja orientalis "Pyramidalis Aurea"</t>
  </si>
  <si>
    <t>Thymus vulgaris</t>
  </si>
  <si>
    <t>10/20 cms. Alto</t>
  </si>
  <si>
    <t>Trachycarpus fortunei</t>
  </si>
  <si>
    <t>Uncinia uncinata</t>
  </si>
  <si>
    <t>Viburnum opulus</t>
  </si>
  <si>
    <t>Viburnum tinus</t>
  </si>
  <si>
    <t>Viburnum tinus "Eve Price"</t>
  </si>
  <si>
    <t>Restauración medioambiental (se exige certificado de procedencia, especies autóctonas)</t>
  </si>
  <si>
    <t>h&gt;60 cms.</t>
  </si>
  <si>
    <t>30/50 cm. alto</t>
  </si>
  <si>
    <t>Frondosas</t>
  </si>
  <si>
    <t>Acer spp., Betula spp., Fraxinus spp., Malus spp.,  Populus spp., Sorbus spp., Tilia spp., Ulmus spp., Celtis australis, Koleuteria paniculata, Juglans regia, Platanus hispanica, Prunus serrulata, Pyrus calleryana, Robinia pseudoacacia, Salix babylonica.</t>
  </si>
  <si>
    <t>Quercus spp., Acer spp., Pinus spp., Betula pubescens, Cedrus atlantica, Fraxinus spp., Sorbus spp., Tilia spp., Prunus mahaleb, Fagus sylvatica, Cupressus spp., Salix spp., Corilus avellana, Cornus alba, juniperus spp., rhamnus spp., buxus sempervirens, atriplex halimus, retama sphaerocarpa, coronilla spp., ligustrum spp., amelanchier ovalis, malus silvestris, pyrus communis, viburnum spp., phillirea spp., pistacia lentiscus, y resto de arbustos autóctonos.</t>
  </si>
  <si>
    <t>Acer spp., Juglans regia</t>
  </si>
  <si>
    <t>Acer spp., Betula spp., Tilia spp., Celtis australis, Ginkgo biloba, Liquidambar styraciflua, Liriodendron tulipifera, Platanus orientalis, Prunus spp., Pyrus calleryana, koleuteria paniculata, Cercis siliquastrum</t>
  </si>
  <si>
    <t>Vivaces</t>
  </si>
  <si>
    <t>Arbustivas</t>
  </si>
  <si>
    <t>Coníferas</t>
  </si>
  <si>
    <t>Quercus spp., Acer spp., Pinus spp., Betula pubescens, Cedrus atlantica, Fraxinus spp., Sorbus spp., Tilia spp., Prunus mahaleb, juniperus spp. y Cupressus spp.</t>
  </si>
  <si>
    <t xml:space="preserve">Juniperus horizontalis </t>
  </si>
  <si>
    <t xml:space="preserve">
C - 3 L. y/o C-17</t>
  </si>
  <si>
    <t>Juniperus spp.</t>
  </si>
  <si>
    <t xml:space="preserve">Cedrus atlantica </t>
  </si>
  <si>
    <t>Pinus spp.</t>
  </si>
  <si>
    <t>Cedrus atlantica y deodara</t>
  </si>
  <si>
    <t>Cupressus spp.</t>
  </si>
  <si>
    <t>C - 5 L. y/o C-20</t>
  </si>
  <si>
    <t>150/175 cms.</t>
  </si>
  <si>
    <t>C - 15 L. y/o C-30</t>
  </si>
  <si>
    <t>C-25 L. o C-35</t>
  </si>
  <si>
    <t>C - 10 L. y/o C-25</t>
  </si>
  <si>
    <t>C - 0,5 L. y/o M-10-12</t>
  </si>
  <si>
    <t>Erica spp.</t>
  </si>
  <si>
    <t>C - 1 L. y/o C-12 y/o M-14</t>
  </si>
  <si>
    <t>Lavandula spp</t>
  </si>
  <si>
    <t>Viburnum spp.</t>
  </si>
  <si>
    <t>Cotoneaster spp.</t>
  </si>
  <si>
    <t>C - 1,5 L. y/ o C-14</t>
  </si>
  <si>
    <t>Lonicera nitida</t>
  </si>
  <si>
    <t>C - 3 L. y/o C-17</t>
  </si>
  <si>
    <t>Jasminum spp</t>
  </si>
  <si>
    <t>Rosa spp.</t>
  </si>
  <si>
    <t>Berberis spp.</t>
  </si>
  <si>
    <t xml:space="preserve">Buddleia davidii </t>
  </si>
  <si>
    <t>Weigelia spp.</t>
  </si>
  <si>
    <t xml:space="preserve">Corylus colurna </t>
  </si>
  <si>
    <t>100 cms.</t>
  </si>
  <si>
    <t>Eleagnus ebbingei</t>
  </si>
  <si>
    <t>Pennisetum alopecuroides Hameln</t>
  </si>
  <si>
    <t xml:space="preserve">Phillostachys nigra </t>
  </si>
  <si>
    <t>100/150 cms.</t>
  </si>
  <si>
    <t xml:space="preserve">Viburnum tinus </t>
  </si>
  <si>
    <t>80/100 cm.</t>
  </si>
  <si>
    <t>Pinus silvestris</t>
  </si>
  <si>
    <t>100/125 cm</t>
  </si>
  <si>
    <t>€/ud.</t>
  </si>
  <si>
    <t>Parcial</t>
  </si>
  <si>
    <t>Anemone × hybrida, Carpobrotus edulis, Echinacea purpurea, Heuchera spp., Iberis sempervirens, Leucanthemum × superbum, Veronica spicata, Agapanthus, Agastache mexicana, Aster spp., Calamagrostis × acutiflora, Carex oshimensis, Centranthus ruber, Hakonechloa macra, Hemerocallis fulva, Hosta spp., Muhlengerbia capillaris, Ophiopogon planiscapus</t>
  </si>
  <si>
    <t>Nepeta × fassenii</t>
  </si>
  <si>
    <t>Euphorbia characias</t>
  </si>
  <si>
    <t>Sedum spp.</t>
  </si>
  <si>
    <t>Stypa tenacissima</t>
  </si>
  <si>
    <t>Achilleas spp.</t>
  </si>
  <si>
    <t>Suma;</t>
  </si>
  <si>
    <t>Estimación de Uds. previstas</t>
  </si>
  <si>
    <t>Especies no previstas en este listado</t>
  </si>
  <si>
    <t>h&gt;30 cms. copa</t>
  </si>
  <si>
    <t>h&gt;80 cms. alto</t>
  </si>
  <si>
    <t>h&gt;100 cms. alto</t>
  </si>
  <si>
    <t>h&gt;125 cms. alto</t>
  </si>
  <si>
    <t>h&gt;150 cms.</t>
  </si>
  <si>
    <t>h&gt;175 cms. alto</t>
  </si>
  <si>
    <t>h&gt;200 cms. Alto</t>
  </si>
  <si>
    <t>h&gt;250 cms. Alto</t>
  </si>
  <si>
    <t>CONT. 50 L.</t>
  </si>
  <si>
    <t>h&gt;75 cms. alto</t>
  </si>
  <si>
    <t>h&gt;100 cms. Alto</t>
  </si>
  <si>
    <t>h&gt;175 cms. Alto</t>
  </si>
  <si>
    <t>C - 35 L.</t>
  </si>
  <si>
    <t>Precio licitación</t>
  </si>
  <si>
    <t>€/ud. ofertado</t>
  </si>
  <si>
    <t>Las unidades licitadas sirven únicamente a efectos orientativos para la estimación del valor del contrato, sin presuponer ningún compromiso para GAN.</t>
  </si>
  <si>
    <t xml:space="preserve"> (Lugar, Fecha y Firma) </t>
  </si>
  <si>
    <r>
      <rPr>
        <b/>
        <sz val="10"/>
        <color theme="1"/>
        <rFont val="Century Gothic"/>
        <family val="2"/>
      </rPr>
      <t xml:space="preserve">
</t>
    </r>
    <r>
      <rPr>
        <sz val="10"/>
        <color theme="1"/>
        <rFont val="Century Gothic"/>
        <family val="2"/>
      </rPr>
      <t xml:space="preserve">
Don/Dña ................................................................................. con D.N.I. número ........................ representación de ............................................... con D.N.I./C.I.F ............................., domiciliada en .........………………................................................ calle............................. nº ........ enterado/a del anuncio del “ACUERDO MARCO PARA EL SUMINISTRO DE PLANTA PARA REPOSICIÓN Y POSIBLES PLANTACIONES EN LA RED DE CARRETERAS DE NAVARRA”, se compromete a su total realización con sujeción estricta a dichas condiciones, que declara conocer y aceptar, en las siguientes condiciones económicas:
</t>
    </r>
  </si>
  <si>
    <t>ANEXO III - MODELO DE PROPOSICIÓN ECONÓMICA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</si>
</sst>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Calibri"/>
      <family val="2"/>
      <scheme val="minor"/>
    </font>
    <font>
      <sz val="10"/>
      <color indexed="8"/>
      <name val="Century Gothic"/>
      <family val="2"/>
    </font>
    <font>
      <b/>
      <sz val="11"/>
      <color theme="1"/>
      <name val="Calibri"/>
      <family val="2"/>
      <scheme val="minor"/>
    </font>
    <font>
      <sz val="10"/>
      <color indexed="8"/>
      <name val="Century Gothic"/>
      <family val="2"/>
    </font>
    <font>
      <b/>
      <sz val="9"/>
      <color theme="1"/>
      <name val="Calibri"/>
      <family val="2"/>
      <scheme val="minor"/>
    </font>
    <font>
      <sz val="10"/>
      <color theme="1"/>
      <name val="Century Gothic"/>
      <family val="2"/>
    </font>
    <font>
      <b/>
      <sz val="10"/>
      <color theme="1"/>
      <name val="Century Gothic"/>
      <family val="2"/>
    </font>
    <font>
      <b/>
      <sz val="12"/>
      <color theme="1"/>
      <name val="Century Gothic"/>
      <family val="2"/>
    </font>
  </fonts>
  <fills count="2">
    <fill>
      <patternFill patternType="none"/>
    </fill>
    <fill>
      <patternFill patternType="gray125"/>
    </fill>
  </fills>
  <borders count="2">
    <border>
      <left/>
      <right/>
      <top/>
      <bottom/>
      <diagonal/>
    </border>
    <border>
      <left/>
      <right/>
      <top/>
      <bottom style="medium">
        <color indexed="64"/>
      </bottom>
      <diagonal/>
    </border>
  </borders>
  <cellStyleXfs count="1">
    <xf numFmtId="0" fontId="0" fillId="0" borderId="0"/>
  </cellStyleXfs>
  <cellXfs count="41">
    <xf numFmtId="0" fontId="0" fillId="0" borderId="0" xfId="0"/>
    <xf numFmtId="0" fontId="1" fillId="0" borderId="0" xfId="0" applyFont="1" applyFill="1" applyAlignment="1">
      <alignment horizontal="left"/>
    </xf>
    <xf numFmtId="0" fontId="1" fillId="0" borderId="0" xfId="0" applyFont="1" applyFill="1" applyAlignment="1">
      <alignment horizontal="right"/>
    </xf>
    <xf numFmtId="0" fontId="1" fillId="0" borderId="0" xfId="0" applyFont="1" applyFill="1" applyAlignment="1">
      <alignment horizontal="left" wrapText="1"/>
    </xf>
    <xf numFmtId="0" fontId="0" fillId="0" borderId="0" xfId="0" applyFill="1"/>
    <xf numFmtId="0" fontId="0" fillId="0" borderId="0" xfId="0" applyFill="1" applyAlignment="1">
      <alignment wrapText="1"/>
    </xf>
    <xf numFmtId="0" fontId="2" fillId="0" borderId="0" xfId="0" applyFont="1" applyFill="1" applyAlignment="1">
      <alignment wrapText="1"/>
    </xf>
    <xf numFmtId="0" fontId="2" fillId="0" borderId="0" xfId="0" applyFont="1" applyFill="1"/>
    <xf numFmtId="49" fontId="0" fillId="0" borderId="0" xfId="0" applyNumberFormat="1" applyFill="1"/>
    <xf numFmtId="49" fontId="1" fillId="0" borderId="0" xfId="0" applyNumberFormat="1" applyFont="1" applyFill="1" applyAlignment="1">
      <alignment horizontal="left"/>
    </xf>
    <xf numFmtId="0" fontId="3" fillId="0" borderId="0" xfId="0" applyFont="1" applyFill="1" applyAlignment="1">
      <alignment horizontal="left"/>
    </xf>
    <xf numFmtId="0" fontId="2" fillId="0" borderId="1" xfId="0" applyFont="1" applyFill="1" applyBorder="1" applyAlignment="1">
      <alignment horizontal="left" wrapText="1"/>
    </xf>
    <xf numFmtId="0" fontId="2" fillId="0" borderId="1" xfId="0" applyFont="1" applyFill="1" applyBorder="1" applyAlignment="1">
      <alignment horizontal="left"/>
    </xf>
    <xf numFmtId="2" fontId="0" fillId="0" borderId="0" xfId="0" applyNumberFormat="1"/>
    <xf numFmtId="2" fontId="2" fillId="0" borderId="1" xfId="0" applyNumberFormat="1" applyFont="1" applyFill="1" applyBorder="1" applyAlignment="1">
      <alignment horizontal="left"/>
    </xf>
    <xf numFmtId="2" fontId="0" fillId="0" borderId="1" xfId="0" applyNumberFormat="1" applyBorder="1"/>
    <xf numFmtId="2" fontId="2" fillId="0" borderId="0" xfId="0" applyNumberFormat="1" applyFont="1"/>
    <xf numFmtId="2" fontId="2" fillId="0" borderId="0" xfId="0" applyNumberFormat="1" applyFont="1" applyAlignment="1">
      <alignment horizontal="right"/>
    </xf>
    <xf numFmtId="0" fontId="4" fillId="0" borderId="1" xfId="0" applyFont="1" applyFill="1" applyBorder="1" applyAlignment="1">
      <alignment horizontal="left" wrapText="1"/>
    </xf>
    <xf numFmtId="0" fontId="3" fillId="0" borderId="0" xfId="0" applyFont="1" applyFill="1" applyAlignment="1">
      <alignment horizontal="left" wrapText="1"/>
    </xf>
    <xf numFmtId="0" fontId="3" fillId="0" borderId="0" xfId="0" applyFont="1" applyFill="1" applyAlignment="1">
      <alignment horizontal="right"/>
    </xf>
    <xf numFmtId="0" fontId="5" fillId="0" borderId="0" xfId="0" applyFont="1"/>
    <xf numFmtId="0" fontId="6" fillId="0" borderId="1" xfId="0" applyFont="1" applyFill="1" applyBorder="1" applyAlignment="1">
      <alignment horizontal="left" wrapText="1"/>
    </xf>
    <xf numFmtId="0" fontId="6" fillId="0" borderId="1" xfId="0" applyFont="1" applyFill="1" applyBorder="1" applyAlignment="1">
      <alignment horizontal="left"/>
    </xf>
    <xf numFmtId="2" fontId="6" fillId="0" borderId="1" xfId="0" applyNumberFormat="1" applyFont="1" applyFill="1" applyBorder="1" applyAlignment="1">
      <alignment horizontal="left"/>
    </xf>
    <xf numFmtId="0" fontId="5" fillId="0" borderId="0" xfId="0" applyFont="1" applyFill="1" applyAlignment="1">
      <alignment wrapText="1"/>
    </xf>
    <xf numFmtId="0" fontId="5" fillId="0" borderId="0" xfId="0" applyFont="1" applyFill="1"/>
    <xf numFmtId="2" fontId="5" fillId="0" borderId="0" xfId="0" applyNumberFormat="1" applyFont="1"/>
    <xf numFmtId="0" fontId="6" fillId="0" borderId="0" xfId="0" applyFont="1" applyFill="1" applyAlignment="1">
      <alignment wrapText="1"/>
    </xf>
    <xf numFmtId="49" fontId="5" fillId="0" borderId="0" xfId="0" applyNumberFormat="1" applyFont="1" applyFill="1"/>
    <xf numFmtId="0" fontId="6" fillId="0" borderId="0" xfId="0" applyFont="1" applyFill="1"/>
    <xf numFmtId="2" fontId="5" fillId="0" borderId="1" xfId="0" applyNumberFormat="1" applyFont="1" applyBorder="1"/>
    <xf numFmtId="2" fontId="6" fillId="0" borderId="0" xfId="0" applyNumberFormat="1" applyFont="1" applyAlignment="1">
      <alignment horizontal="right"/>
    </xf>
    <xf numFmtId="2" fontId="6" fillId="0" borderId="0" xfId="0" applyNumberFormat="1" applyFont="1"/>
    <xf numFmtId="0" fontId="5" fillId="0" borderId="0" xfId="0" applyFont="1" applyAlignment="1">
      <alignment horizontal="justify" vertical="center"/>
    </xf>
    <xf numFmtId="0" fontId="6" fillId="0" borderId="0" xfId="0" applyFont="1" applyAlignment="1">
      <alignment horizontal="justify" vertical="center"/>
    </xf>
    <xf numFmtId="0" fontId="5" fillId="0" borderId="0" xfId="0" applyFont="1" applyFill="1" applyAlignment="1">
      <alignment horizontal="left" wrapText="1"/>
    </xf>
    <xf numFmtId="0" fontId="6" fillId="0" borderId="0" xfId="0" applyFont="1" applyAlignment="1">
      <alignment horizontal="left" vertical="center" wrapText="1"/>
    </xf>
    <xf numFmtId="0" fontId="5" fillId="0" borderId="0" xfId="0" applyFont="1" applyAlignment="1">
      <alignment horizontal="center" vertical="center"/>
    </xf>
    <xf numFmtId="0" fontId="7" fillId="0" borderId="0" xfId="0" applyFont="1" applyFill="1" applyAlignment="1">
      <alignment horizontal="center" vertical="center" wrapText="1"/>
    </xf>
    <xf numFmtId="0" fontId="5" fillId="0"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14"/>
  <sheetViews>
    <sheetView topLeftCell="B1" workbookViewId="0">
      <selection activeCell="F316" sqref="F316"/>
    </sheetView>
  </sheetViews>
  <sheetFormatPr baseColWidth="10" defaultRowHeight="15" x14ac:dyDescent="0.25"/>
  <cols>
    <col min="1" max="1" width="47.42578125" style="5" bestFit="1" customWidth="1"/>
    <col min="2" max="2" width="18.42578125" style="4" bestFit="1" customWidth="1"/>
    <col min="3" max="3" width="22.85546875" style="4" customWidth="1"/>
    <col min="4" max="4" width="10.85546875" style="4"/>
    <col min="5" max="5" width="7.7109375" style="13" customWidth="1"/>
    <col min="6" max="6" width="10.85546875" style="13"/>
  </cols>
  <sheetData>
    <row r="1" spans="1:6" ht="37.5" thickBot="1" x14ac:dyDescent="0.3">
      <c r="A1" s="11" t="s">
        <v>0</v>
      </c>
      <c r="B1" s="12" t="s">
        <v>1</v>
      </c>
      <c r="C1" s="12" t="s">
        <v>2</v>
      </c>
      <c r="D1" s="18" t="s">
        <v>319</v>
      </c>
      <c r="E1" s="14" t="s">
        <v>310</v>
      </c>
      <c r="F1" s="14" t="s">
        <v>311</v>
      </c>
    </row>
    <row r="2" spans="1:6" ht="32.25" customHeight="1" x14ac:dyDescent="0.25"/>
    <row r="3" spans="1:6" x14ac:dyDescent="0.25">
      <c r="A3" s="6" t="s">
        <v>272</v>
      </c>
    </row>
    <row r="5" spans="1:6" x14ac:dyDescent="0.25">
      <c r="A5" s="3" t="s">
        <v>96</v>
      </c>
      <c r="B5" s="1" t="s">
        <v>79</v>
      </c>
      <c r="C5" s="1" t="s">
        <v>29</v>
      </c>
      <c r="D5" s="2">
        <v>1</v>
      </c>
      <c r="E5" s="13">
        <v>3.75</v>
      </c>
      <c r="F5" s="13">
        <f>D5*E5</f>
        <v>3.75</v>
      </c>
    </row>
    <row r="6" spans="1:6" x14ac:dyDescent="0.25">
      <c r="A6" s="3" t="s">
        <v>274</v>
      </c>
      <c r="B6" s="1" t="s">
        <v>146</v>
      </c>
      <c r="C6" s="1" t="s">
        <v>29</v>
      </c>
      <c r="D6" s="2">
        <v>1</v>
      </c>
      <c r="E6" s="13">
        <v>3.75</v>
      </c>
      <c r="F6" s="13">
        <f t="shared" ref="F6:F69" si="0">D6*E6</f>
        <v>3.75</v>
      </c>
    </row>
    <row r="7" spans="1:6" x14ac:dyDescent="0.25">
      <c r="A7" s="3" t="s">
        <v>147</v>
      </c>
      <c r="B7" s="1" t="s">
        <v>146</v>
      </c>
      <c r="C7" s="1" t="s">
        <v>29</v>
      </c>
      <c r="D7" s="2">
        <v>1</v>
      </c>
      <c r="E7" s="13">
        <v>3.75</v>
      </c>
      <c r="F7" s="13">
        <f t="shared" si="0"/>
        <v>3.75</v>
      </c>
    </row>
    <row r="8" spans="1:6" x14ac:dyDescent="0.25">
      <c r="A8" s="3" t="s">
        <v>148</v>
      </c>
      <c r="B8" s="1" t="s">
        <v>146</v>
      </c>
      <c r="C8" s="1" t="s">
        <v>29</v>
      </c>
      <c r="D8" s="2">
        <v>15</v>
      </c>
      <c r="E8" s="13">
        <v>3.75</v>
      </c>
      <c r="F8" s="13">
        <f t="shared" si="0"/>
        <v>56.25</v>
      </c>
    </row>
    <row r="9" spans="1:6" x14ac:dyDescent="0.25">
      <c r="A9" s="3" t="s">
        <v>150</v>
      </c>
      <c r="B9" s="1" t="s">
        <v>61</v>
      </c>
      <c r="C9" s="1" t="s">
        <v>29</v>
      </c>
      <c r="D9" s="2">
        <v>1</v>
      </c>
      <c r="E9" s="13">
        <v>3.75</v>
      </c>
      <c r="F9" s="13">
        <f t="shared" si="0"/>
        <v>3.75</v>
      </c>
    </row>
    <row r="10" spans="1:6" x14ac:dyDescent="0.25">
      <c r="A10" s="3" t="s">
        <v>250</v>
      </c>
      <c r="B10" s="1" t="s">
        <v>46</v>
      </c>
      <c r="C10" s="1" t="s">
        <v>29</v>
      </c>
      <c r="D10" s="2">
        <v>1</v>
      </c>
      <c r="E10" s="13">
        <v>5</v>
      </c>
      <c r="F10" s="13">
        <f t="shared" si="0"/>
        <v>5</v>
      </c>
    </row>
    <row r="12" spans="1:6" ht="15" customHeight="1" x14ac:dyDescent="0.25">
      <c r="A12" s="3" t="s">
        <v>276</v>
      </c>
      <c r="B12" s="1" t="s">
        <v>143</v>
      </c>
      <c r="C12" s="3" t="s">
        <v>275</v>
      </c>
      <c r="D12" s="2">
        <v>35</v>
      </c>
      <c r="E12" s="13">
        <v>2.5</v>
      </c>
      <c r="F12" s="13">
        <f t="shared" si="0"/>
        <v>87.5</v>
      </c>
    </row>
    <row r="13" spans="1:6" ht="15" customHeight="1" x14ac:dyDescent="0.25">
      <c r="A13" s="3" t="s">
        <v>279</v>
      </c>
      <c r="B13" s="1" t="s">
        <v>67</v>
      </c>
      <c r="C13" s="3" t="s">
        <v>275</v>
      </c>
      <c r="D13" s="2">
        <v>1</v>
      </c>
      <c r="E13" s="13">
        <v>3.75</v>
      </c>
      <c r="F13" s="13">
        <f t="shared" si="0"/>
        <v>3.75</v>
      </c>
    </row>
    <row r="14" spans="1:6" ht="15" customHeight="1" x14ac:dyDescent="0.25">
      <c r="A14" s="3" t="s">
        <v>96</v>
      </c>
      <c r="B14" s="1" t="s">
        <v>23</v>
      </c>
      <c r="C14" s="3" t="s">
        <v>275</v>
      </c>
      <c r="D14" s="2">
        <v>1</v>
      </c>
      <c r="E14" s="13">
        <v>3.75</v>
      </c>
      <c r="F14" s="13">
        <f t="shared" si="0"/>
        <v>3.75</v>
      </c>
    </row>
    <row r="15" spans="1:6" ht="15" customHeight="1" x14ac:dyDescent="0.25">
      <c r="A15" s="3" t="s">
        <v>151</v>
      </c>
      <c r="B15" s="1" t="s">
        <v>23</v>
      </c>
      <c r="C15" s="3" t="s">
        <v>275</v>
      </c>
      <c r="D15" s="2">
        <v>1</v>
      </c>
      <c r="E15" s="13">
        <v>12</v>
      </c>
      <c r="F15" s="13">
        <f t="shared" si="0"/>
        <v>12</v>
      </c>
    </row>
    <row r="16" spans="1:6" ht="15" customHeight="1" x14ac:dyDescent="0.25">
      <c r="A16" s="3" t="s">
        <v>278</v>
      </c>
      <c r="B16" s="1" t="s">
        <v>32</v>
      </c>
      <c r="C16" s="3" t="s">
        <v>275</v>
      </c>
      <c r="D16" s="2">
        <v>9</v>
      </c>
      <c r="E16" s="13">
        <v>3.75</v>
      </c>
      <c r="F16" s="13">
        <f t="shared" si="0"/>
        <v>33.75</v>
      </c>
    </row>
    <row r="17" spans="1:6" ht="15" customHeight="1" x14ac:dyDescent="0.25">
      <c r="A17" s="3" t="s">
        <v>280</v>
      </c>
      <c r="B17" s="1" t="s">
        <v>23</v>
      </c>
      <c r="C17" s="3" t="s">
        <v>275</v>
      </c>
      <c r="D17" s="2">
        <v>1</v>
      </c>
      <c r="E17" s="13">
        <v>2.5</v>
      </c>
      <c r="F17" s="13">
        <f t="shared" si="0"/>
        <v>2.5</v>
      </c>
    </row>
    <row r="18" spans="1:6" ht="15" customHeight="1" x14ac:dyDescent="0.25">
      <c r="A18" s="3" t="s">
        <v>241</v>
      </c>
      <c r="B18" s="1" t="s">
        <v>7</v>
      </c>
      <c r="C18" s="3" t="s">
        <v>275</v>
      </c>
      <c r="D18" s="2">
        <v>1</v>
      </c>
      <c r="E18" s="13">
        <v>3.75</v>
      </c>
      <c r="F18" s="13">
        <f t="shared" si="0"/>
        <v>3.75</v>
      </c>
    </row>
    <row r="20" spans="1:6" x14ac:dyDescent="0.25">
      <c r="A20" s="3" t="s">
        <v>241</v>
      </c>
      <c r="B20" s="1" t="s">
        <v>79</v>
      </c>
      <c r="C20" s="1" t="s">
        <v>243</v>
      </c>
      <c r="D20" s="2">
        <v>20</v>
      </c>
      <c r="E20" s="13">
        <v>5</v>
      </c>
      <c r="F20" s="13">
        <f t="shared" si="0"/>
        <v>100</v>
      </c>
    </row>
    <row r="22" spans="1:6" x14ac:dyDescent="0.25">
      <c r="A22" s="3" t="s">
        <v>231</v>
      </c>
      <c r="B22" s="1" t="s">
        <v>23</v>
      </c>
      <c r="C22" s="1" t="s">
        <v>281</v>
      </c>
      <c r="D22" s="2">
        <v>1</v>
      </c>
      <c r="E22" s="13">
        <v>12</v>
      </c>
      <c r="F22" s="13">
        <f t="shared" si="0"/>
        <v>12</v>
      </c>
    </row>
    <row r="23" spans="1:6" x14ac:dyDescent="0.25">
      <c r="A23" s="3" t="s">
        <v>190</v>
      </c>
      <c r="B23" s="1" t="s">
        <v>191</v>
      </c>
      <c r="C23" s="1" t="s">
        <v>281</v>
      </c>
      <c r="D23" s="2">
        <v>1</v>
      </c>
      <c r="E23" s="13">
        <v>15</v>
      </c>
      <c r="F23" s="13">
        <f t="shared" si="0"/>
        <v>15</v>
      </c>
    </row>
    <row r="24" spans="1:6" x14ac:dyDescent="0.25">
      <c r="A24" s="3" t="s">
        <v>250</v>
      </c>
      <c r="B24" s="1" t="s">
        <v>15</v>
      </c>
      <c r="C24" s="1" t="s">
        <v>281</v>
      </c>
      <c r="D24" s="2">
        <v>1</v>
      </c>
      <c r="E24" s="13">
        <v>15</v>
      </c>
      <c r="F24" s="13">
        <f t="shared" si="0"/>
        <v>15</v>
      </c>
    </row>
    <row r="25" spans="1:6" x14ac:dyDescent="0.25">
      <c r="A25" s="3" t="s">
        <v>247</v>
      </c>
      <c r="B25" s="1" t="s">
        <v>12</v>
      </c>
      <c r="C25" s="1" t="s">
        <v>281</v>
      </c>
      <c r="D25" s="2">
        <v>1</v>
      </c>
      <c r="E25" s="13">
        <v>60</v>
      </c>
      <c r="F25" s="13">
        <f t="shared" si="0"/>
        <v>60</v>
      </c>
    </row>
    <row r="26" spans="1:6" x14ac:dyDescent="0.25">
      <c r="A26" s="3" t="s">
        <v>308</v>
      </c>
      <c r="B26" s="1" t="s">
        <v>282</v>
      </c>
      <c r="C26" s="1" t="s">
        <v>281</v>
      </c>
      <c r="D26" s="2">
        <v>1</v>
      </c>
      <c r="E26" s="13">
        <v>6</v>
      </c>
      <c r="F26" s="13">
        <f t="shared" si="0"/>
        <v>6</v>
      </c>
    </row>
    <row r="28" spans="1:6" x14ac:dyDescent="0.25">
      <c r="A28" s="3" t="s">
        <v>141</v>
      </c>
      <c r="B28" s="1" t="s">
        <v>15</v>
      </c>
      <c r="C28" s="1" t="s">
        <v>42</v>
      </c>
      <c r="D28" s="2">
        <v>1</v>
      </c>
      <c r="E28" s="13">
        <v>20</v>
      </c>
      <c r="F28" s="13">
        <f t="shared" si="0"/>
        <v>20</v>
      </c>
    </row>
    <row r="29" spans="1:6" x14ac:dyDescent="0.25">
      <c r="A29" s="3" t="s">
        <v>144</v>
      </c>
      <c r="B29" s="1" t="s">
        <v>15</v>
      </c>
      <c r="C29" s="1" t="s">
        <v>42</v>
      </c>
      <c r="D29" s="2">
        <v>1</v>
      </c>
      <c r="E29" s="13">
        <v>20</v>
      </c>
      <c r="F29" s="13">
        <f t="shared" si="0"/>
        <v>20</v>
      </c>
    </row>
    <row r="30" spans="1:6" x14ac:dyDescent="0.25">
      <c r="A30" s="3" t="s">
        <v>192</v>
      </c>
      <c r="B30" s="1" t="s">
        <v>180</v>
      </c>
      <c r="C30" s="1" t="s">
        <v>42</v>
      </c>
      <c r="D30" s="2">
        <v>3</v>
      </c>
      <c r="E30" s="13">
        <v>20</v>
      </c>
      <c r="F30" s="13">
        <f t="shared" si="0"/>
        <v>60</v>
      </c>
    </row>
    <row r="31" spans="1:6" x14ac:dyDescent="0.25">
      <c r="A31" s="3" t="s">
        <v>241</v>
      </c>
      <c r="B31" s="1" t="s">
        <v>70</v>
      </c>
      <c r="C31" s="1" t="s">
        <v>42</v>
      </c>
      <c r="D31" s="2">
        <v>1</v>
      </c>
      <c r="E31" s="13">
        <v>20</v>
      </c>
      <c r="F31" s="13">
        <f t="shared" si="0"/>
        <v>20</v>
      </c>
    </row>
    <row r="32" spans="1:6" x14ac:dyDescent="0.25">
      <c r="A32" s="3" t="s">
        <v>248</v>
      </c>
      <c r="B32" s="1" t="s">
        <v>27</v>
      </c>
      <c r="C32" s="1" t="s">
        <v>42</v>
      </c>
      <c r="D32" s="2">
        <v>1</v>
      </c>
      <c r="E32" s="13">
        <v>20</v>
      </c>
      <c r="F32" s="13">
        <f t="shared" si="0"/>
        <v>20</v>
      </c>
    </row>
    <row r="34" spans="1:6" x14ac:dyDescent="0.25">
      <c r="A34" s="3" t="s">
        <v>142</v>
      </c>
      <c r="B34" s="1" t="s">
        <v>32</v>
      </c>
      <c r="C34" s="1" t="s">
        <v>283</v>
      </c>
      <c r="D34" s="2">
        <v>1</v>
      </c>
      <c r="E34" s="13">
        <v>25</v>
      </c>
      <c r="F34" s="13">
        <f t="shared" si="0"/>
        <v>25</v>
      </c>
    </row>
    <row r="35" spans="1:6" x14ac:dyDescent="0.25">
      <c r="A35" s="3" t="s">
        <v>277</v>
      </c>
      <c r="B35" s="1" t="s">
        <v>282</v>
      </c>
      <c r="C35" s="1" t="s">
        <v>283</v>
      </c>
      <c r="D35" s="2">
        <v>35</v>
      </c>
      <c r="E35" s="13">
        <v>25</v>
      </c>
      <c r="F35" s="13">
        <f t="shared" si="0"/>
        <v>875</v>
      </c>
    </row>
    <row r="36" spans="1:6" x14ac:dyDescent="0.25">
      <c r="A36" s="3" t="s">
        <v>71</v>
      </c>
      <c r="B36" s="1" t="s">
        <v>99</v>
      </c>
      <c r="C36" s="1" t="s">
        <v>283</v>
      </c>
      <c r="D36" s="2">
        <v>1</v>
      </c>
      <c r="E36" s="13">
        <v>25</v>
      </c>
      <c r="F36" s="13">
        <f t="shared" si="0"/>
        <v>25</v>
      </c>
    </row>
    <row r="37" spans="1:6" x14ac:dyDescent="0.25">
      <c r="A37" s="3" t="s">
        <v>76</v>
      </c>
      <c r="B37" s="1" t="s">
        <v>30</v>
      </c>
      <c r="C37" s="1" t="s">
        <v>283</v>
      </c>
      <c r="D37" s="2">
        <v>1</v>
      </c>
      <c r="E37" s="13">
        <v>35</v>
      </c>
      <c r="F37" s="13">
        <f t="shared" si="0"/>
        <v>35</v>
      </c>
    </row>
    <row r="38" spans="1:6" x14ac:dyDescent="0.25">
      <c r="A38" s="3" t="s">
        <v>97</v>
      </c>
      <c r="B38" s="1" t="s">
        <v>72</v>
      </c>
      <c r="C38" s="1" t="s">
        <v>283</v>
      </c>
      <c r="D38" s="2">
        <v>1</v>
      </c>
      <c r="E38" s="13">
        <v>25</v>
      </c>
      <c r="F38" s="13">
        <f t="shared" si="0"/>
        <v>25</v>
      </c>
    </row>
    <row r="39" spans="1:6" x14ac:dyDescent="0.25">
      <c r="A39" s="3" t="s">
        <v>98</v>
      </c>
      <c r="B39" s="1" t="s">
        <v>99</v>
      </c>
      <c r="C39" s="1" t="s">
        <v>283</v>
      </c>
      <c r="D39" s="2">
        <v>17</v>
      </c>
      <c r="E39" s="13">
        <v>25</v>
      </c>
      <c r="F39" s="13">
        <f t="shared" si="0"/>
        <v>425</v>
      </c>
    </row>
    <row r="40" spans="1:6" x14ac:dyDescent="0.25">
      <c r="A40" s="3" t="s">
        <v>100</v>
      </c>
      <c r="B40" s="1" t="s">
        <v>99</v>
      </c>
      <c r="C40" s="1" t="s">
        <v>283</v>
      </c>
      <c r="D40" s="2">
        <v>1</v>
      </c>
      <c r="E40" s="13">
        <v>25</v>
      </c>
      <c r="F40" s="13">
        <f t="shared" si="0"/>
        <v>25</v>
      </c>
    </row>
    <row r="41" spans="1:6" x14ac:dyDescent="0.25">
      <c r="A41" s="3" t="s">
        <v>102</v>
      </c>
      <c r="B41" s="1" t="s">
        <v>72</v>
      </c>
      <c r="C41" s="1" t="s">
        <v>283</v>
      </c>
      <c r="D41" s="2">
        <v>1</v>
      </c>
      <c r="E41" s="13">
        <v>25</v>
      </c>
      <c r="F41" s="13">
        <f t="shared" si="0"/>
        <v>25</v>
      </c>
    </row>
    <row r="42" spans="1:6" x14ac:dyDescent="0.25">
      <c r="A42" s="3" t="s">
        <v>103</v>
      </c>
      <c r="B42" s="1" t="s">
        <v>104</v>
      </c>
      <c r="C42" s="1" t="s">
        <v>283</v>
      </c>
      <c r="D42" s="2">
        <v>1</v>
      </c>
      <c r="E42" s="13">
        <v>25</v>
      </c>
      <c r="F42" s="13">
        <f t="shared" si="0"/>
        <v>25</v>
      </c>
    </row>
    <row r="43" spans="1:6" x14ac:dyDescent="0.25">
      <c r="A43" s="3" t="s">
        <v>106</v>
      </c>
      <c r="B43" s="1" t="s">
        <v>108</v>
      </c>
      <c r="C43" s="1" t="s">
        <v>283</v>
      </c>
      <c r="D43" s="2">
        <v>5</v>
      </c>
      <c r="E43" s="13">
        <v>35</v>
      </c>
      <c r="F43" s="13">
        <f t="shared" si="0"/>
        <v>175</v>
      </c>
    </row>
    <row r="44" spans="1:6" x14ac:dyDescent="0.25">
      <c r="A44" s="3" t="s">
        <v>193</v>
      </c>
      <c r="B44" s="1" t="s">
        <v>72</v>
      </c>
      <c r="C44" s="1" t="s">
        <v>283</v>
      </c>
      <c r="D44" s="2">
        <v>1</v>
      </c>
      <c r="E44" s="13">
        <v>35</v>
      </c>
      <c r="F44" s="13">
        <f t="shared" si="0"/>
        <v>35</v>
      </c>
    </row>
    <row r="45" spans="1:6" x14ac:dyDescent="0.25">
      <c r="A45" s="3" t="s">
        <v>196</v>
      </c>
      <c r="B45" s="1" t="s">
        <v>23</v>
      </c>
      <c r="C45" s="1" t="s">
        <v>283</v>
      </c>
      <c r="D45" s="2">
        <v>1</v>
      </c>
      <c r="E45" s="13">
        <v>35</v>
      </c>
      <c r="F45" s="13">
        <f t="shared" si="0"/>
        <v>35</v>
      </c>
    </row>
    <row r="46" spans="1:6" x14ac:dyDescent="0.25">
      <c r="A46" s="3" t="s">
        <v>212</v>
      </c>
      <c r="B46" s="1" t="s">
        <v>129</v>
      </c>
      <c r="C46" s="1" t="s">
        <v>283</v>
      </c>
      <c r="D46" s="2">
        <v>3</v>
      </c>
      <c r="E46" s="13">
        <v>25</v>
      </c>
      <c r="F46" s="13">
        <f t="shared" si="0"/>
        <v>75</v>
      </c>
    </row>
    <row r="47" spans="1:6" x14ac:dyDescent="0.25">
      <c r="A47" s="3" t="s">
        <v>232</v>
      </c>
      <c r="B47" s="1" t="s">
        <v>23</v>
      </c>
      <c r="C47" s="1" t="s">
        <v>283</v>
      </c>
      <c r="D47" s="2">
        <v>1</v>
      </c>
      <c r="E47" s="13">
        <v>35</v>
      </c>
      <c r="F47" s="13">
        <f t="shared" si="0"/>
        <v>35</v>
      </c>
    </row>
    <row r="48" spans="1:6" x14ac:dyDescent="0.25">
      <c r="A48" s="3" t="s">
        <v>240</v>
      </c>
      <c r="B48" s="1" t="s">
        <v>68</v>
      </c>
      <c r="C48" s="1" t="s">
        <v>283</v>
      </c>
      <c r="D48" s="2">
        <v>1</v>
      </c>
      <c r="E48" s="13">
        <v>25</v>
      </c>
      <c r="F48" s="13">
        <f t="shared" si="0"/>
        <v>25</v>
      </c>
    </row>
    <row r="49" spans="1:6" x14ac:dyDescent="0.25">
      <c r="A49" s="3" t="s">
        <v>244</v>
      </c>
      <c r="B49" s="1" t="s">
        <v>245</v>
      </c>
      <c r="C49" s="1" t="s">
        <v>283</v>
      </c>
      <c r="D49" s="2">
        <v>1</v>
      </c>
      <c r="E49" s="13">
        <v>50</v>
      </c>
      <c r="F49" s="13">
        <f t="shared" si="0"/>
        <v>50</v>
      </c>
    </row>
    <row r="50" spans="1:6" x14ac:dyDescent="0.25">
      <c r="A50" s="3" t="s">
        <v>246</v>
      </c>
      <c r="B50" s="1" t="s">
        <v>245</v>
      </c>
      <c r="C50" s="1" t="s">
        <v>283</v>
      </c>
      <c r="D50" s="2">
        <v>5</v>
      </c>
      <c r="E50" s="13">
        <v>50</v>
      </c>
      <c r="F50" s="13">
        <f t="shared" si="0"/>
        <v>250</v>
      </c>
    </row>
    <row r="51" spans="1:6" x14ac:dyDescent="0.25">
      <c r="A51" s="3" t="s">
        <v>249</v>
      </c>
      <c r="B51" s="1" t="s">
        <v>99</v>
      </c>
      <c r="C51" s="1" t="s">
        <v>283</v>
      </c>
      <c r="D51" s="2">
        <v>1</v>
      </c>
      <c r="E51" s="13">
        <v>50</v>
      </c>
      <c r="F51" s="13">
        <f t="shared" si="0"/>
        <v>50</v>
      </c>
    </row>
    <row r="52" spans="1:6" x14ac:dyDescent="0.25">
      <c r="A52" s="3" t="s">
        <v>250</v>
      </c>
      <c r="B52" s="1" t="s">
        <v>68</v>
      </c>
      <c r="C52" s="1" t="s">
        <v>283</v>
      </c>
      <c r="D52" s="2">
        <v>1</v>
      </c>
      <c r="E52" s="13">
        <v>25</v>
      </c>
      <c r="F52" s="13">
        <f t="shared" si="0"/>
        <v>25</v>
      </c>
    </row>
    <row r="53" spans="1:6" x14ac:dyDescent="0.25">
      <c r="A53" s="3" t="s">
        <v>254</v>
      </c>
      <c r="B53" s="1" t="s">
        <v>28</v>
      </c>
      <c r="C53" s="1" t="s">
        <v>283</v>
      </c>
      <c r="D53" s="2">
        <v>1</v>
      </c>
      <c r="E53" s="13">
        <v>60</v>
      </c>
      <c r="F53" s="13">
        <f t="shared" si="0"/>
        <v>60</v>
      </c>
    </row>
    <row r="54" spans="1:6" x14ac:dyDescent="0.25">
      <c r="A54" s="3" t="s">
        <v>197</v>
      </c>
      <c r="B54" s="1" t="s">
        <v>140</v>
      </c>
      <c r="C54" s="1" t="s">
        <v>283</v>
      </c>
      <c r="D54" s="2">
        <v>1</v>
      </c>
      <c r="E54" s="13">
        <v>25</v>
      </c>
      <c r="F54" s="13">
        <f t="shared" si="0"/>
        <v>25</v>
      </c>
    </row>
    <row r="55" spans="1:6" x14ac:dyDescent="0.25">
      <c r="A55" s="3"/>
      <c r="B55" s="1"/>
      <c r="C55" s="1"/>
      <c r="D55" s="2"/>
    </row>
    <row r="56" spans="1:6" x14ac:dyDescent="0.25">
      <c r="A56" s="3" t="s">
        <v>145</v>
      </c>
      <c r="B56" s="1" t="s">
        <v>23</v>
      </c>
      <c r="C56" s="1" t="s">
        <v>284</v>
      </c>
      <c r="D56" s="2">
        <v>1</v>
      </c>
      <c r="E56" s="13">
        <v>25</v>
      </c>
      <c r="F56" s="13">
        <f t="shared" si="0"/>
        <v>25</v>
      </c>
    </row>
    <row r="57" spans="1:6" x14ac:dyDescent="0.25">
      <c r="A57" s="3" t="s">
        <v>253</v>
      </c>
      <c r="B57" s="1" t="s">
        <v>72</v>
      </c>
      <c r="C57" s="1" t="s">
        <v>284</v>
      </c>
      <c r="D57" s="2">
        <v>1</v>
      </c>
      <c r="E57" s="13">
        <v>35</v>
      </c>
      <c r="F57" s="13">
        <f t="shared" si="0"/>
        <v>35</v>
      </c>
    </row>
    <row r="58" spans="1:6" x14ac:dyDescent="0.25">
      <c r="A58" s="3" t="s">
        <v>55</v>
      </c>
      <c r="B58" s="1" t="s">
        <v>40</v>
      </c>
      <c r="C58" s="1" t="s">
        <v>284</v>
      </c>
      <c r="D58" s="2">
        <v>1</v>
      </c>
      <c r="E58" s="13">
        <v>25</v>
      </c>
      <c r="F58" s="13">
        <f t="shared" si="0"/>
        <v>25</v>
      </c>
    </row>
    <row r="59" spans="1:6" x14ac:dyDescent="0.25">
      <c r="A59" s="3" t="s">
        <v>149</v>
      </c>
      <c r="B59" s="1" t="s">
        <v>30</v>
      </c>
      <c r="C59" s="1" t="s">
        <v>284</v>
      </c>
      <c r="D59" s="2">
        <v>1</v>
      </c>
      <c r="E59" s="13">
        <v>35</v>
      </c>
      <c r="F59" s="13">
        <f t="shared" si="0"/>
        <v>35</v>
      </c>
    </row>
    <row r="60" spans="1:6" x14ac:dyDescent="0.25">
      <c r="A60" s="3" t="s">
        <v>242</v>
      </c>
      <c r="B60" s="1" t="s">
        <v>32</v>
      </c>
      <c r="C60" s="1" t="s">
        <v>284</v>
      </c>
      <c r="D60" s="2">
        <v>1</v>
      </c>
      <c r="E60" s="13">
        <v>35</v>
      </c>
      <c r="F60" s="13">
        <f t="shared" si="0"/>
        <v>35</v>
      </c>
    </row>
    <row r="61" spans="1:6" x14ac:dyDescent="0.25">
      <c r="A61" s="3" t="s">
        <v>157</v>
      </c>
      <c r="B61" s="1" t="s">
        <v>99</v>
      </c>
      <c r="C61" s="1" t="s">
        <v>284</v>
      </c>
      <c r="D61" s="2">
        <v>2</v>
      </c>
      <c r="E61" s="13">
        <v>35</v>
      </c>
      <c r="F61" s="13">
        <f t="shared" si="0"/>
        <v>70</v>
      </c>
    </row>
    <row r="62" spans="1:6" x14ac:dyDescent="0.25">
      <c r="A62" s="3" t="s">
        <v>257</v>
      </c>
      <c r="B62" s="1" t="s">
        <v>72</v>
      </c>
      <c r="C62" s="1" t="s">
        <v>284</v>
      </c>
      <c r="D62" s="2">
        <v>1</v>
      </c>
      <c r="E62" s="13">
        <v>45</v>
      </c>
      <c r="F62" s="13">
        <f t="shared" si="0"/>
        <v>45</v>
      </c>
    </row>
    <row r="63" spans="1:6" x14ac:dyDescent="0.25">
      <c r="A63" s="3" t="s">
        <v>152</v>
      </c>
      <c r="B63" s="1" t="s">
        <v>125</v>
      </c>
      <c r="C63" s="1" t="s">
        <v>153</v>
      </c>
      <c r="D63" s="2">
        <v>1</v>
      </c>
      <c r="E63" s="13">
        <v>35</v>
      </c>
      <c r="F63" s="13">
        <f t="shared" si="0"/>
        <v>35</v>
      </c>
    </row>
    <row r="64" spans="1:6" x14ac:dyDescent="0.25">
      <c r="A64" s="3" t="s">
        <v>106</v>
      </c>
      <c r="B64" s="1" t="s">
        <v>14</v>
      </c>
      <c r="C64" s="1" t="s">
        <v>107</v>
      </c>
      <c r="D64" s="2">
        <v>3</v>
      </c>
      <c r="E64" s="13">
        <v>80</v>
      </c>
      <c r="F64" s="13">
        <f t="shared" si="0"/>
        <v>240</v>
      </c>
    </row>
    <row r="65" spans="1:6" x14ac:dyDescent="0.25">
      <c r="A65" s="3" t="s">
        <v>106</v>
      </c>
      <c r="B65" s="1" t="s">
        <v>64</v>
      </c>
      <c r="C65" s="1" t="s">
        <v>107</v>
      </c>
      <c r="D65" s="2">
        <v>1</v>
      </c>
      <c r="E65" s="13">
        <v>100</v>
      </c>
      <c r="F65" s="13">
        <f t="shared" si="0"/>
        <v>100</v>
      </c>
    </row>
    <row r="66" spans="1:6" x14ac:dyDescent="0.25">
      <c r="A66" s="3" t="s">
        <v>106</v>
      </c>
      <c r="B66" s="1" t="s">
        <v>33</v>
      </c>
      <c r="C66" s="1" t="s">
        <v>107</v>
      </c>
      <c r="D66" s="2">
        <v>1</v>
      </c>
      <c r="E66" s="13">
        <v>45</v>
      </c>
      <c r="F66" s="13">
        <f t="shared" si="0"/>
        <v>45</v>
      </c>
    </row>
    <row r="67" spans="1:6" x14ac:dyDescent="0.25">
      <c r="A67" s="3" t="s">
        <v>109</v>
      </c>
      <c r="B67" s="1" t="s">
        <v>14</v>
      </c>
      <c r="C67" s="1" t="s">
        <v>107</v>
      </c>
      <c r="D67" s="2">
        <v>1</v>
      </c>
      <c r="E67" s="13">
        <v>80</v>
      </c>
      <c r="F67" s="13">
        <f t="shared" si="0"/>
        <v>80</v>
      </c>
    </row>
    <row r="68" spans="1:6" x14ac:dyDescent="0.25">
      <c r="A68" s="3" t="s">
        <v>109</v>
      </c>
      <c r="B68" s="1" t="s">
        <v>21</v>
      </c>
      <c r="C68" s="1" t="s">
        <v>107</v>
      </c>
      <c r="D68" s="2">
        <v>1</v>
      </c>
      <c r="E68" s="13">
        <v>35</v>
      </c>
      <c r="F68" s="13">
        <f t="shared" si="0"/>
        <v>35</v>
      </c>
    </row>
    <row r="69" spans="1:6" x14ac:dyDescent="0.25">
      <c r="A69" s="3" t="s">
        <v>63</v>
      </c>
      <c r="B69" s="1" t="s">
        <v>64</v>
      </c>
      <c r="C69" s="1" t="s">
        <v>65</v>
      </c>
      <c r="D69" s="2">
        <v>1</v>
      </c>
      <c r="E69" s="13">
        <v>125</v>
      </c>
      <c r="F69" s="13">
        <f t="shared" si="0"/>
        <v>125</v>
      </c>
    </row>
    <row r="70" spans="1:6" x14ac:dyDescent="0.25">
      <c r="A70" s="3" t="s">
        <v>66</v>
      </c>
      <c r="B70" s="1" t="s">
        <v>64</v>
      </c>
      <c r="C70" s="1" t="s">
        <v>65</v>
      </c>
      <c r="D70" s="2">
        <v>1</v>
      </c>
      <c r="E70" s="13">
        <v>125</v>
      </c>
      <c r="F70" s="13">
        <f t="shared" ref="F70:F159" si="1">D70*E70</f>
        <v>125</v>
      </c>
    </row>
    <row r="71" spans="1:6" x14ac:dyDescent="0.25">
      <c r="A71" s="3" t="s">
        <v>192</v>
      </c>
      <c r="B71" s="1" t="s">
        <v>99</v>
      </c>
      <c r="C71" s="1" t="s">
        <v>65</v>
      </c>
      <c r="D71" s="2">
        <v>1</v>
      </c>
      <c r="E71" s="13">
        <v>100</v>
      </c>
      <c r="F71" s="13">
        <f t="shared" si="1"/>
        <v>100</v>
      </c>
    </row>
    <row r="72" spans="1:6" x14ac:dyDescent="0.25">
      <c r="A72" s="3" t="s">
        <v>177</v>
      </c>
      <c r="B72" s="1" t="s">
        <v>178</v>
      </c>
      <c r="C72" s="1" t="s">
        <v>179</v>
      </c>
      <c r="D72" s="2">
        <v>1</v>
      </c>
      <c r="E72" s="13">
        <v>100</v>
      </c>
      <c r="F72" s="13">
        <f t="shared" si="1"/>
        <v>100</v>
      </c>
    </row>
    <row r="73" spans="1:6" x14ac:dyDescent="0.25">
      <c r="A73" s="3" t="s">
        <v>193</v>
      </c>
      <c r="B73" s="1" t="s">
        <v>59</v>
      </c>
      <c r="C73" s="1" t="s">
        <v>179</v>
      </c>
      <c r="D73" s="2">
        <v>1</v>
      </c>
      <c r="E73" s="13">
        <v>125</v>
      </c>
      <c r="F73" s="13">
        <f t="shared" si="1"/>
        <v>125</v>
      </c>
    </row>
    <row r="74" spans="1:6" x14ac:dyDescent="0.25">
      <c r="A74" s="3" t="s">
        <v>194</v>
      </c>
      <c r="B74" s="1" t="s">
        <v>195</v>
      </c>
      <c r="C74" s="1" t="s">
        <v>179</v>
      </c>
      <c r="D74" s="2">
        <v>1</v>
      </c>
      <c r="E74" s="13">
        <v>100</v>
      </c>
      <c r="F74" s="13">
        <f t="shared" si="1"/>
        <v>100</v>
      </c>
    </row>
    <row r="75" spans="1:6" x14ac:dyDescent="0.25">
      <c r="A75" s="3" t="s">
        <v>11</v>
      </c>
      <c r="B75" s="1" t="s">
        <v>12</v>
      </c>
      <c r="C75" s="1" t="s">
        <v>13</v>
      </c>
      <c r="D75" s="2">
        <v>1</v>
      </c>
      <c r="E75" s="13">
        <v>125</v>
      </c>
      <c r="F75" s="13">
        <f t="shared" si="1"/>
        <v>125</v>
      </c>
    </row>
    <row r="76" spans="1:6" x14ac:dyDescent="0.25">
      <c r="A76" s="3"/>
      <c r="B76" s="1"/>
      <c r="C76" s="1"/>
      <c r="D76" s="2"/>
    </row>
    <row r="77" spans="1:6" x14ac:dyDescent="0.25">
      <c r="A77" s="19" t="s">
        <v>320</v>
      </c>
      <c r="B77" s="10" t="s">
        <v>321</v>
      </c>
      <c r="C77" s="1" t="s">
        <v>29</v>
      </c>
      <c r="D77" s="2">
        <v>1</v>
      </c>
      <c r="E77" s="13">
        <v>7.5</v>
      </c>
      <c r="F77" s="13">
        <f>+D77*E77</f>
        <v>7.5</v>
      </c>
    </row>
    <row r="78" spans="1:6" ht="15" customHeight="1" x14ac:dyDescent="0.25">
      <c r="A78" s="19" t="s">
        <v>320</v>
      </c>
      <c r="B78" s="10" t="s">
        <v>322</v>
      </c>
      <c r="C78" s="3" t="s">
        <v>275</v>
      </c>
      <c r="D78" s="2">
        <v>1</v>
      </c>
      <c r="E78" s="13">
        <v>10</v>
      </c>
      <c r="F78" s="13">
        <f t="shared" ref="F78:F84" si="2">+D78*E78</f>
        <v>10</v>
      </c>
    </row>
    <row r="79" spans="1:6" x14ac:dyDescent="0.25">
      <c r="A79" s="19" t="s">
        <v>320</v>
      </c>
      <c r="B79" s="10" t="s">
        <v>323</v>
      </c>
      <c r="C79" s="1" t="s">
        <v>281</v>
      </c>
      <c r="D79" s="2">
        <v>1</v>
      </c>
      <c r="E79" s="13">
        <v>20</v>
      </c>
      <c r="F79" s="13">
        <f t="shared" si="2"/>
        <v>20</v>
      </c>
    </row>
    <row r="80" spans="1:6" x14ac:dyDescent="0.25">
      <c r="A80" s="19" t="s">
        <v>320</v>
      </c>
      <c r="B80" s="10" t="s">
        <v>324</v>
      </c>
      <c r="C80" s="1" t="s">
        <v>42</v>
      </c>
      <c r="D80" s="2">
        <v>1</v>
      </c>
      <c r="E80" s="13">
        <v>30</v>
      </c>
      <c r="F80" s="13">
        <f t="shared" si="2"/>
        <v>30</v>
      </c>
    </row>
    <row r="81" spans="1:6" x14ac:dyDescent="0.25">
      <c r="A81" s="19" t="s">
        <v>320</v>
      </c>
      <c r="B81" s="10" t="s">
        <v>325</v>
      </c>
      <c r="C81" s="1" t="s">
        <v>283</v>
      </c>
      <c r="D81" s="2">
        <v>1</v>
      </c>
      <c r="E81" s="13">
        <v>50</v>
      </c>
      <c r="F81" s="13">
        <f t="shared" si="2"/>
        <v>50</v>
      </c>
    </row>
    <row r="82" spans="1:6" x14ac:dyDescent="0.25">
      <c r="A82" s="19" t="s">
        <v>320</v>
      </c>
      <c r="B82" s="10" t="s">
        <v>326</v>
      </c>
      <c r="C82" s="1" t="s">
        <v>284</v>
      </c>
      <c r="D82" s="2">
        <v>1</v>
      </c>
      <c r="E82" s="13">
        <v>60</v>
      </c>
      <c r="F82" s="13">
        <f t="shared" si="2"/>
        <v>60</v>
      </c>
    </row>
    <row r="83" spans="1:6" x14ac:dyDescent="0.25">
      <c r="A83" s="19" t="s">
        <v>320</v>
      </c>
      <c r="B83" s="10" t="s">
        <v>327</v>
      </c>
      <c r="C83" s="1" t="s">
        <v>107</v>
      </c>
      <c r="D83" s="2">
        <v>1</v>
      </c>
      <c r="E83" s="13">
        <v>150</v>
      </c>
      <c r="F83" s="13">
        <f t="shared" si="2"/>
        <v>150</v>
      </c>
    </row>
    <row r="84" spans="1:6" x14ac:dyDescent="0.25">
      <c r="A84" s="19" t="s">
        <v>320</v>
      </c>
      <c r="B84" s="10" t="s">
        <v>328</v>
      </c>
      <c r="C84" s="10" t="s">
        <v>329</v>
      </c>
      <c r="D84" s="2">
        <v>1</v>
      </c>
      <c r="E84" s="13">
        <v>250</v>
      </c>
      <c r="F84" s="13">
        <f t="shared" si="2"/>
        <v>250</v>
      </c>
    </row>
    <row r="85" spans="1:6" x14ac:dyDescent="0.25">
      <c r="A85" s="19"/>
      <c r="B85" s="10"/>
      <c r="C85" s="1"/>
      <c r="D85" s="2"/>
    </row>
    <row r="86" spans="1:6" x14ac:dyDescent="0.25">
      <c r="C86" s="1"/>
    </row>
    <row r="87" spans="1:6" x14ac:dyDescent="0.25">
      <c r="A87" s="6" t="s">
        <v>265</v>
      </c>
      <c r="C87" s="1"/>
    </row>
    <row r="88" spans="1:6" x14ac:dyDescent="0.25">
      <c r="A88" s="5" t="s">
        <v>268</v>
      </c>
      <c r="B88" s="1" t="s">
        <v>20</v>
      </c>
      <c r="C88" s="1" t="s">
        <v>19</v>
      </c>
      <c r="D88" s="4">
        <v>1</v>
      </c>
      <c r="E88" s="13">
        <v>5</v>
      </c>
      <c r="F88" s="13">
        <f t="shared" si="1"/>
        <v>5</v>
      </c>
    </row>
    <row r="89" spans="1:6" x14ac:dyDescent="0.25">
      <c r="A89" s="5" t="s">
        <v>268</v>
      </c>
      <c r="B89" s="1" t="s">
        <v>21</v>
      </c>
      <c r="C89" s="1" t="s">
        <v>19</v>
      </c>
      <c r="D89" s="4">
        <v>1</v>
      </c>
      <c r="E89" s="13">
        <v>6</v>
      </c>
      <c r="F89" s="13">
        <f t="shared" si="1"/>
        <v>6</v>
      </c>
    </row>
    <row r="90" spans="1:6" ht="75" x14ac:dyDescent="0.25">
      <c r="A90" s="5" t="s">
        <v>266</v>
      </c>
      <c r="B90" s="1" t="s">
        <v>16</v>
      </c>
      <c r="C90" s="1" t="s">
        <v>19</v>
      </c>
      <c r="D90" s="4">
        <v>1</v>
      </c>
      <c r="E90" s="13">
        <v>7.5</v>
      </c>
      <c r="F90" s="13">
        <f t="shared" si="1"/>
        <v>7.5</v>
      </c>
    </row>
    <row r="91" spans="1:6" ht="75" x14ac:dyDescent="0.25">
      <c r="A91" s="5" t="s">
        <v>266</v>
      </c>
      <c r="B91" s="1" t="s">
        <v>18</v>
      </c>
      <c r="C91" s="1" t="s">
        <v>19</v>
      </c>
      <c r="D91" s="4">
        <v>23</v>
      </c>
      <c r="E91" s="13">
        <v>9</v>
      </c>
      <c r="F91" s="13">
        <f t="shared" si="1"/>
        <v>207</v>
      </c>
    </row>
    <row r="92" spans="1:6" ht="75" x14ac:dyDescent="0.25">
      <c r="A92" s="5" t="s">
        <v>266</v>
      </c>
      <c r="B92" s="1" t="s">
        <v>25</v>
      </c>
      <c r="C92" s="1" t="s">
        <v>19</v>
      </c>
      <c r="D92" s="4">
        <v>1</v>
      </c>
      <c r="E92" s="13">
        <v>11.5</v>
      </c>
      <c r="F92" s="13">
        <f t="shared" si="1"/>
        <v>11.5</v>
      </c>
    </row>
    <row r="93" spans="1:6" ht="75" x14ac:dyDescent="0.25">
      <c r="A93" s="5" t="s">
        <v>266</v>
      </c>
      <c r="B93" s="1" t="s">
        <v>31</v>
      </c>
      <c r="C93" s="1" t="s">
        <v>19</v>
      </c>
      <c r="D93" s="4">
        <v>1</v>
      </c>
      <c r="E93" s="13">
        <v>14</v>
      </c>
      <c r="F93" s="13">
        <f t="shared" si="1"/>
        <v>14</v>
      </c>
    </row>
    <row r="94" spans="1:6" ht="75" x14ac:dyDescent="0.25">
      <c r="A94" s="5" t="s">
        <v>266</v>
      </c>
      <c r="B94" s="1" t="s">
        <v>73</v>
      </c>
      <c r="C94" s="1" t="s">
        <v>19</v>
      </c>
      <c r="D94" s="4">
        <v>1</v>
      </c>
      <c r="E94" s="13">
        <v>17</v>
      </c>
      <c r="F94" s="13">
        <f t="shared" si="1"/>
        <v>17</v>
      </c>
    </row>
    <row r="95" spans="1:6" ht="75" x14ac:dyDescent="0.25">
      <c r="A95" s="5" t="s">
        <v>266</v>
      </c>
      <c r="B95" s="1" t="s">
        <v>202</v>
      </c>
      <c r="C95" s="1" t="s">
        <v>19</v>
      </c>
      <c r="D95" s="4">
        <v>1</v>
      </c>
      <c r="E95" s="13">
        <v>19</v>
      </c>
      <c r="F95" s="13">
        <f t="shared" si="1"/>
        <v>19</v>
      </c>
    </row>
    <row r="96" spans="1:6" x14ac:dyDescent="0.25">
      <c r="B96" s="1"/>
      <c r="C96" s="1"/>
    </row>
    <row r="97" spans="1:6" x14ac:dyDescent="0.25">
      <c r="B97" s="1"/>
      <c r="C97" s="1"/>
    </row>
    <row r="98" spans="1:6" ht="75" x14ac:dyDescent="0.25">
      <c r="A98" s="5" t="s">
        <v>269</v>
      </c>
      <c r="B98" s="1" t="s">
        <v>25</v>
      </c>
      <c r="C98" s="1" t="s">
        <v>17</v>
      </c>
      <c r="D98" s="4">
        <v>10</v>
      </c>
      <c r="E98" s="13">
        <v>18</v>
      </c>
      <c r="F98" s="13">
        <f t="shared" si="1"/>
        <v>180</v>
      </c>
    </row>
    <row r="99" spans="1:6" ht="75" x14ac:dyDescent="0.25">
      <c r="A99" s="5" t="s">
        <v>269</v>
      </c>
      <c r="B99" s="1" t="s">
        <v>31</v>
      </c>
      <c r="C99" s="1" t="s">
        <v>17</v>
      </c>
      <c r="D99" s="4">
        <v>3</v>
      </c>
      <c r="E99" s="13">
        <v>20</v>
      </c>
      <c r="F99" s="13">
        <f t="shared" si="1"/>
        <v>60</v>
      </c>
    </row>
    <row r="100" spans="1:6" ht="75" x14ac:dyDescent="0.25">
      <c r="A100" s="5" t="s">
        <v>269</v>
      </c>
      <c r="B100" s="1" t="s">
        <v>73</v>
      </c>
      <c r="C100" s="1" t="s">
        <v>17</v>
      </c>
      <c r="D100" s="4">
        <v>1</v>
      </c>
      <c r="E100" s="13">
        <v>24</v>
      </c>
      <c r="F100" s="13">
        <f t="shared" si="1"/>
        <v>24</v>
      </c>
    </row>
    <row r="101" spans="1:6" ht="75" x14ac:dyDescent="0.25">
      <c r="A101" s="5" t="s">
        <v>269</v>
      </c>
      <c r="B101" s="1" t="s">
        <v>202</v>
      </c>
      <c r="C101" s="1" t="s">
        <v>17</v>
      </c>
      <c r="D101" s="4">
        <v>1</v>
      </c>
      <c r="E101" s="13">
        <v>27</v>
      </c>
      <c r="F101" s="13">
        <f t="shared" si="1"/>
        <v>27</v>
      </c>
    </row>
    <row r="102" spans="1:6" ht="75" x14ac:dyDescent="0.25">
      <c r="A102" s="5" t="s">
        <v>269</v>
      </c>
      <c r="B102" s="8" t="s">
        <v>203</v>
      </c>
      <c r="C102" s="1" t="s">
        <v>17</v>
      </c>
      <c r="D102" s="4">
        <v>1</v>
      </c>
      <c r="E102" s="13">
        <v>30</v>
      </c>
      <c r="F102" s="13">
        <f t="shared" si="1"/>
        <v>30</v>
      </c>
    </row>
    <row r="103" spans="1:6" x14ac:dyDescent="0.25">
      <c r="B103" s="8"/>
      <c r="C103" s="1"/>
    </row>
    <row r="105" spans="1:6" x14ac:dyDescent="0.25">
      <c r="A105" s="3" t="s">
        <v>123</v>
      </c>
      <c r="B105" s="1" t="s">
        <v>27</v>
      </c>
      <c r="C105" s="1" t="s">
        <v>5</v>
      </c>
      <c r="D105" s="2">
        <v>1</v>
      </c>
      <c r="E105" s="13">
        <v>3.75</v>
      </c>
      <c r="F105" s="13">
        <f t="shared" si="1"/>
        <v>3.75</v>
      </c>
    </row>
    <row r="106" spans="1:6" x14ac:dyDescent="0.25">
      <c r="A106" s="3" t="s">
        <v>206</v>
      </c>
      <c r="B106" s="1" t="s">
        <v>40</v>
      </c>
      <c r="C106" s="1" t="s">
        <v>5</v>
      </c>
      <c r="D106" s="2">
        <v>1</v>
      </c>
      <c r="E106" s="13">
        <v>3.75</v>
      </c>
      <c r="F106" s="13">
        <f t="shared" si="1"/>
        <v>3.75</v>
      </c>
    </row>
    <row r="107" spans="1:6" x14ac:dyDescent="0.25">
      <c r="A107" s="3" t="s">
        <v>214</v>
      </c>
      <c r="B107" s="1" t="s">
        <v>27</v>
      </c>
      <c r="C107" s="1" t="s">
        <v>5</v>
      </c>
      <c r="D107" s="2">
        <v>1</v>
      </c>
      <c r="E107" s="13">
        <v>3.75</v>
      </c>
      <c r="F107" s="13">
        <f t="shared" si="1"/>
        <v>3.75</v>
      </c>
    </row>
    <row r="108" spans="1:6" x14ac:dyDescent="0.25">
      <c r="A108" s="3" t="s">
        <v>215</v>
      </c>
      <c r="B108" s="1" t="s">
        <v>24</v>
      </c>
      <c r="C108" s="1" t="s">
        <v>5</v>
      </c>
      <c r="D108" s="2">
        <v>1</v>
      </c>
      <c r="E108" s="13">
        <v>3.75</v>
      </c>
      <c r="F108" s="13">
        <f t="shared" si="1"/>
        <v>3.75</v>
      </c>
    </row>
    <row r="109" spans="1:6" x14ac:dyDescent="0.25">
      <c r="A109" s="3" t="s">
        <v>218</v>
      </c>
      <c r="B109" s="1" t="s">
        <v>79</v>
      </c>
      <c r="C109" s="1" t="s">
        <v>5</v>
      </c>
      <c r="D109" s="2">
        <v>1</v>
      </c>
      <c r="E109" s="13">
        <v>3.75</v>
      </c>
      <c r="F109" s="13">
        <f t="shared" si="1"/>
        <v>3.75</v>
      </c>
    </row>
    <row r="110" spans="1:6" x14ac:dyDescent="0.25">
      <c r="A110" s="3" t="s">
        <v>223</v>
      </c>
      <c r="B110" s="1" t="s">
        <v>40</v>
      </c>
      <c r="C110" s="1" t="s">
        <v>5</v>
      </c>
      <c r="D110" s="2">
        <v>1</v>
      </c>
      <c r="E110" s="13">
        <v>3.75</v>
      </c>
      <c r="F110" s="13">
        <f t="shared" si="1"/>
        <v>3.75</v>
      </c>
    </row>
    <row r="111" spans="1:6" x14ac:dyDescent="0.25">
      <c r="A111" s="3" t="s">
        <v>207</v>
      </c>
      <c r="B111" s="1" t="s">
        <v>171</v>
      </c>
      <c r="C111" s="1" t="s">
        <v>208</v>
      </c>
      <c r="D111" s="2">
        <v>1</v>
      </c>
      <c r="E111" s="13">
        <v>7</v>
      </c>
      <c r="F111" s="13">
        <f t="shared" si="1"/>
        <v>7</v>
      </c>
    </row>
    <row r="112" spans="1:6" x14ac:dyDescent="0.25">
      <c r="A112" s="3" t="s">
        <v>159</v>
      </c>
      <c r="B112" s="1" t="s">
        <v>24</v>
      </c>
      <c r="C112" s="1" t="s">
        <v>69</v>
      </c>
      <c r="D112" s="2">
        <v>1</v>
      </c>
      <c r="E112" s="13">
        <v>5</v>
      </c>
      <c r="F112" s="13">
        <f t="shared" si="1"/>
        <v>5</v>
      </c>
    </row>
    <row r="113" spans="1:6" x14ac:dyDescent="0.25">
      <c r="A113" s="3" t="s">
        <v>219</v>
      </c>
      <c r="B113" s="1" t="s">
        <v>23</v>
      </c>
      <c r="C113" s="1" t="s">
        <v>69</v>
      </c>
      <c r="D113" s="2">
        <v>1</v>
      </c>
      <c r="E113" s="13">
        <v>5</v>
      </c>
      <c r="F113" s="13">
        <f t="shared" si="1"/>
        <v>5</v>
      </c>
    </row>
    <row r="114" spans="1:6" x14ac:dyDescent="0.25">
      <c r="A114" s="3" t="s">
        <v>224</v>
      </c>
      <c r="B114" s="1" t="s">
        <v>171</v>
      </c>
      <c r="C114" s="1" t="s">
        <v>69</v>
      </c>
      <c r="D114" s="2">
        <v>1</v>
      </c>
      <c r="E114" s="13">
        <v>7.5</v>
      </c>
      <c r="F114" s="13">
        <f t="shared" si="1"/>
        <v>7.5</v>
      </c>
    </row>
    <row r="115" spans="1:6" x14ac:dyDescent="0.25">
      <c r="A115" s="3" t="s">
        <v>139</v>
      </c>
      <c r="B115" s="1" t="s">
        <v>309</v>
      </c>
      <c r="C115" s="1" t="s">
        <v>69</v>
      </c>
      <c r="D115" s="2">
        <v>1</v>
      </c>
      <c r="E115" s="13">
        <v>25</v>
      </c>
      <c r="F115" s="13">
        <f t="shared" si="1"/>
        <v>25</v>
      </c>
    </row>
    <row r="116" spans="1:6" x14ac:dyDescent="0.25">
      <c r="A116" s="3" t="s">
        <v>181</v>
      </c>
      <c r="B116" s="1" t="s">
        <v>309</v>
      </c>
      <c r="C116" s="1" t="s">
        <v>69</v>
      </c>
      <c r="D116" s="2">
        <v>1</v>
      </c>
      <c r="E116" s="13">
        <v>25</v>
      </c>
      <c r="F116" s="13">
        <f t="shared" si="1"/>
        <v>25</v>
      </c>
    </row>
    <row r="117" spans="1:6" x14ac:dyDescent="0.25">
      <c r="A117" s="3" t="s">
        <v>201</v>
      </c>
      <c r="B117" s="1" t="s">
        <v>309</v>
      </c>
      <c r="C117" s="1" t="s">
        <v>69</v>
      </c>
      <c r="D117" s="2">
        <v>1</v>
      </c>
      <c r="E117" s="13">
        <v>5</v>
      </c>
      <c r="F117" s="13">
        <f t="shared" si="1"/>
        <v>5</v>
      </c>
    </row>
    <row r="118" spans="1:6" x14ac:dyDescent="0.25">
      <c r="A118" s="3" t="s">
        <v>220</v>
      </c>
      <c r="B118" s="1" t="s">
        <v>30</v>
      </c>
      <c r="C118" s="1" t="s">
        <v>285</v>
      </c>
      <c r="D118" s="2">
        <v>1</v>
      </c>
      <c r="E118" s="13">
        <v>7.5</v>
      </c>
      <c r="F118" s="13">
        <f t="shared" si="1"/>
        <v>7.5</v>
      </c>
    </row>
    <row r="119" spans="1:6" x14ac:dyDescent="0.25">
      <c r="A119" s="3" t="s">
        <v>39</v>
      </c>
      <c r="B119" s="1" t="s">
        <v>27</v>
      </c>
      <c r="C119" s="1" t="s">
        <v>285</v>
      </c>
      <c r="D119" s="2">
        <v>1</v>
      </c>
      <c r="E119" s="13">
        <v>15</v>
      </c>
      <c r="F119" s="13">
        <f t="shared" si="1"/>
        <v>15</v>
      </c>
    </row>
    <row r="120" spans="1:6" x14ac:dyDescent="0.25">
      <c r="A120" s="3" t="s">
        <v>213</v>
      </c>
      <c r="B120" s="1" t="s">
        <v>171</v>
      </c>
      <c r="C120" s="1" t="s">
        <v>285</v>
      </c>
      <c r="D120" s="2">
        <v>1</v>
      </c>
      <c r="E120" s="13">
        <v>7.5</v>
      </c>
      <c r="F120" s="13">
        <f t="shared" si="1"/>
        <v>7.5</v>
      </c>
    </row>
    <row r="121" spans="1:6" x14ac:dyDescent="0.25">
      <c r="A121" s="3" t="s">
        <v>165</v>
      </c>
      <c r="B121" s="1" t="s">
        <v>166</v>
      </c>
      <c r="C121" s="1" t="s">
        <v>167</v>
      </c>
      <c r="D121" s="2">
        <v>1</v>
      </c>
      <c r="E121" s="13">
        <v>7.5</v>
      </c>
      <c r="F121" s="13">
        <f t="shared" si="1"/>
        <v>7.5</v>
      </c>
    </row>
    <row r="122" spans="1:6" x14ac:dyDescent="0.25">
      <c r="A122" s="3" t="s">
        <v>39</v>
      </c>
      <c r="B122" s="1" t="s">
        <v>40</v>
      </c>
      <c r="C122" s="1" t="s">
        <v>41</v>
      </c>
      <c r="D122" s="2">
        <v>1</v>
      </c>
      <c r="E122" s="13">
        <v>20</v>
      </c>
      <c r="F122" s="13">
        <f t="shared" si="1"/>
        <v>20</v>
      </c>
    </row>
    <row r="123" spans="1:6" x14ac:dyDescent="0.25">
      <c r="A123" s="3" t="s">
        <v>220</v>
      </c>
      <c r="B123" s="1" t="s">
        <v>16</v>
      </c>
      <c r="C123" s="1" t="s">
        <v>41</v>
      </c>
      <c r="D123" s="2">
        <v>1</v>
      </c>
      <c r="E123" s="13">
        <v>7.5</v>
      </c>
      <c r="F123" s="13">
        <f t="shared" si="1"/>
        <v>7.5</v>
      </c>
    </row>
    <row r="124" spans="1:6" x14ac:dyDescent="0.25">
      <c r="A124" s="3" t="s">
        <v>222</v>
      </c>
      <c r="B124" s="1" t="s">
        <v>16</v>
      </c>
      <c r="C124" s="1" t="s">
        <v>41</v>
      </c>
      <c r="D124" s="2">
        <v>1</v>
      </c>
      <c r="E124" s="13">
        <v>10</v>
      </c>
      <c r="F124" s="13">
        <f t="shared" si="1"/>
        <v>10</v>
      </c>
    </row>
    <row r="125" spans="1:6" x14ac:dyDescent="0.25">
      <c r="A125" s="3" t="s">
        <v>220</v>
      </c>
      <c r="B125" s="9" t="s">
        <v>18</v>
      </c>
      <c r="C125" s="1" t="s">
        <v>41</v>
      </c>
      <c r="D125" s="2">
        <v>5</v>
      </c>
      <c r="E125" s="13">
        <v>10</v>
      </c>
      <c r="F125" s="13">
        <f t="shared" si="1"/>
        <v>50</v>
      </c>
    </row>
    <row r="126" spans="1:6" x14ac:dyDescent="0.25">
      <c r="A126" s="3" t="s">
        <v>215</v>
      </c>
      <c r="B126" s="1" t="s">
        <v>16</v>
      </c>
      <c r="C126" s="1" t="s">
        <v>216</v>
      </c>
      <c r="D126" s="2">
        <v>1</v>
      </c>
      <c r="E126" s="13">
        <v>7.5</v>
      </c>
      <c r="F126" s="13">
        <f t="shared" si="1"/>
        <v>7.5</v>
      </c>
    </row>
    <row r="127" spans="1:6" x14ac:dyDescent="0.25">
      <c r="A127" s="3" t="s">
        <v>215</v>
      </c>
      <c r="B127" s="9" t="s">
        <v>18</v>
      </c>
      <c r="C127" s="1" t="s">
        <v>216</v>
      </c>
      <c r="D127" s="2">
        <v>18</v>
      </c>
      <c r="E127" s="13">
        <v>10</v>
      </c>
      <c r="F127" s="13">
        <f t="shared" si="1"/>
        <v>180</v>
      </c>
    </row>
    <row r="128" spans="1:6" x14ac:dyDescent="0.25">
      <c r="A128" s="3" t="s">
        <v>215</v>
      </c>
      <c r="B128" s="1" t="s">
        <v>31</v>
      </c>
      <c r="C128" s="1" t="s">
        <v>217</v>
      </c>
      <c r="D128" s="2">
        <v>1</v>
      </c>
      <c r="E128" s="13">
        <v>12.5</v>
      </c>
      <c r="F128" s="13">
        <f t="shared" si="1"/>
        <v>12.5</v>
      </c>
    </row>
    <row r="129" spans="1:6" x14ac:dyDescent="0.25">
      <c r="A129" s="3" t="s">
        <v>218</v>
      </c>
      <c r="B129" s="1" t="s">
        <v>25</v>
      </c>
      <c r="C129" s="1" t="s">
        <v>217</v>
      </c>
      <c r="D129" s="2">
        <v>11</v>
      </c>
      <c r="E129" s="13">
        <v>12.5</v>
      </c>
      <c r="F129" s="13">
        <f t="shared" si="1"/>
        <v>137.5</v>
      </c>
    </row>
    <row r="130" spans="1:6" x14ac:dyDescent="0.25">
      <c r="A130" s="3" t="s">
        <v>218</v>
      </c>
      <c r="B130" s="1" t="s">
        <v>31</v>
      </c>
      <c r="C130" s="1" t="s">
        <v>217</v>
      </c>
      <c r="D130" s="2">
        <v>1</v>
      </c>
      <c r="E130" s="13">
        <v>15</v>
      </c>
      <c r="F130" s="13">
        <f t="shared" si="1"/>
        <v>15</v>
      </c>
    </row>
    <row r="131" spans="1:6" x14ac:dyDescent="0.25">
      <c r="A131" s="3" t="s">
        <v>123</v>
      </c>
      <c r="B131" s="1" t="s">
        <v>124</v>
      </c>
      <c r="C131" s="1" t="s">
        <v>107</v>
      </c>
      <c r="D131" s="2">
        <v>1</v>
      </c>
      <c r="E131" s="13">
        <v>25</v>
      </c>
      <c r="F131" s="13">
        <f t="shared" si="1"/>
        <v>25</v>
      </c>
    </row>
    <row r="132" spans="1:6" x14ac:dyDescent="0.25">
      <c r="A132" s="3" t="s">
        <v>58</v>
      </c>
      <c r="B132" s="1" t="s">
        <v>59</v>
      </c>
      <c r="C132" s="1" t="s">
        <v>56</v>
      </c>
      <c r="D132" s="2">
        <v>1</v>
      </c>
      <c r="E132" s="13">
        <v>25</v>
      </c>
      <c r="F132" s="13">
        <f t="shared" si="1"/>
        <v>25</v>
      </c>
    </row>
    <row r="133" spans="1:6" x14ac:dyDescent="0.25">
      <c r="A133" s="3" t="s">
        <v>138</v>
      </c>
      <c r="B133" s="1" t="s">
        <v>99</v>
      </c>
      <c r="C133" s="1" t="s">
        <v>56</v>
      </c>
      <c r="D133" s="2">
        <v>1</v>
      </c>
      <c r="E133" s="13">
        <v>75</v>
      </c>
      <c r="F133" s="13">
        <f t="shared" si="1"/>
        <v>75</v>
      </c>
    </row>
    <row r="134" spans="1:6" x14ac:dyDescent="0.25">
      <c r="B134" s="1"/>
    </row>
    <row r="135" spans="1:6" x14ac:dyDescent="0.25">
      <c r="A135" s="19" t="s">
        <v>320</v>
      </c>
      <c r="B135" s="1" t="s">
        <v>18</v>
      </c>
      <c r="C135" s="1" t="s">
        <v>19</v>
      </c>
      <c r="D135" s="2">
        <v>1</v>
      </c>
      <c r="E135" s="13">
        <v>15</v>
      </c>
      <c r="F135" s="13">
        <f>+D135*E135</f>
        <v>15</v>
      </c>
    </row>
    <row r="136" spans="1:6" x14ac:dyDescent="0.25">
      <c r="A136" s="19" t="s">
        <v>320</v>
      </c>
      <c r="B136" s="1" t="s">
        <v>25</v>
      </c>
      <c r="C136" s="1" t="s">
        <v>19</v>
      </c>
      <c r="D136" s="2">
        <v>1</v>
      </c>
      <c r="E136" s="13">
        <v>18</v>
      </c>
      <c r="F136" s="13">
        <f t="shared" ref="F136:F149" si="3">+D136*E136</f>
        <v>18</v>
      </c>
    </row>
    <row r="137" spans="1:6" x14ac:dyDescent="0.25">
      <c r="A137" s="19" t="s">
        <v>320</v>
      </c>
      <c r="B137" s="1" t="s">
        <v>31</v>
      </c>
      <c r="C137" s="1" t="s">
        <v>19</v>
      </c>
      <c r="D137" s="2">
        <v>1</v>
      </c>
      <c r="E137" s="13">
        <v>21</v>
      </c>
      <c r="F137" s="13">
        <f t="shared" si="3"/>
        <v>21</v>
      </c>
    </row>
    <row r="138" spans="1:6" x14ac:dyDescent="0.25">
      <c r="A138" s="19" t="s">
        <v>320</v>
      </c>
      <c r="B138" s="1" t="s">
        <v>73</v>
      </c>
      <c r="C138" s="1" t="s">
        <v>19</v>
      </c>
      <c r="D138" s="2">
        <v>1</v>
      </c>
      <c r="E138" s="13">
        <v>23</v>
      </c>
      <c r="F138" s="13">
        <f t="shared" si="3"/>
        <v>23</v>
      </c>
    </row>
    <row r="139" spans="1:6" x14ac:dyDescent="0.25">
      <c r="A139" s="19" t="s">
        <v>320</v>
      </c>
      <c r="B139" s="1" t="s">
        <v>202</v>
      </c>
      <c r="C139" s="1" t="s">
        <v>19</v>
      </c>
      <c r="D139" s="2">
        <v>1</v>
      </c>
      <c r="E139" s="13">
        <v>28</v>
      </c>
      <c r="F139" s="13">
        <f t="shared" si="3"/>
        <v>28</v>
      </c>
    </row>
    <row r="140" spans="1:6" x14ac:dyDescent="0.25">
      <c r="A140" s="19" t="s">
        <v>320</v>
      </c>
      <c r="B140" s="10" t="s">
        <v>203</v>
      </c>
      <c r="C140" s="1" t="s">
        <v>19</v>
      </c>
      <c r="D140" s="20">
        <v>1</v>
      </c>
      <c r="E140" s="13">
        <v>38</v>
      </c>
      <c r="F140" s="13">
        <f t="shared" si="3"/>
        <v>38</v>
      </c>
    </row>
    <row r="141" spans="1:6" x14ac:dyDescent="0.25">
      <c r="A141" s="19" t="s">
        <v>320</v>
      </c>
      <c r="B141" s="1" t="s">
        <v>25</v>
      </c>
      <c r="C141" s="1" t="s">
        <v>17</v>
      </c>
      <c r="D141" s="2">
        <v>1</v>
      </c>
      <c r="E141" s="13">
        <v>27</v>
      </c>
      <c r="F141" s="13">
        <f t="shared" si="3"/>
        <v>27</v>
      </c>
    </row>
    <row r="142" spans="1:6" x14ac:dyDescent="0.25">
      <c r="A142" s="19" t="s">
        <v>320</v>
      </c>
      <c r="B142" s="1" t="s">
        <v>31</v>
      </c>
      <c r="C142" s="1" t="s">
        <v>17</v>
      </c>
      <c r="D142" s="2">
        <v>1</v>
      </c>
      <c r="E142" s="13">
        <v>30</v>
      </c>
      <c r="F142" s="13">
        <f t="shared" si="3"/>
        <v>30</v>
      </c>
    </row>
    <row r="143" spans="1:6" x14ac:dyDescent="0.25">
      <c r="A143" s="19" t="s">
        <v>320</v>
      </c>
      <c r="B143" s="1" t="s">
        <v>73</v>
      </c>
      <c r="C143" s="1" t="s">
        <v>17</v>
      </c>
      <c r="D143" s="2">
        <v>1</v>
      </c>
      <c r="E143" s="13">
        <v>36</v>
      </c>
      <c r="F143" s="13">
        <f t="shared" si="3"/>
        <v>36</v>
      </c>
    </row>
    <row r="144" spans="1:6" x14ac:dyDescent="0.25">
      <c r="A144" s="19" t="s">
        <v>320</v>
      </c>
      <c r="B144" s="1" t="s">
        <v>202</v>
      </c>
      <c r="C144" s="1" t="s">
        <v>17</v>
      </c>
      <c r="D144" s="2">
        <v>1</v>
      </c>
      <c r="E144" s="13">
        <v>42</v>
      </c>
      <c r="F144" s="13">
        <f t="shared" si="3"/>
        <v>42</v>
      </c>
    </row>
    <row r="145" spans="1:6" x14ac:dyDescent="0.25">
      <c r="A145" s="19" t="s">
        <v>320</v>
      </c>
      <c r="B145" s="1" t="s">
        <v>203</v>
      </c>
      <c r="C145" s="1" t="s">
        <v>17</v>
      </c>
      <c r="D145" s="2">
        <v>1</v>
      </c>
      <c r="E145" s="13">
        <v>45</v>
      </c>
      <c r="F145" s="13">
        <f t="shared" si="3"/>
        <v>45</v>
      </c>
    </row>
    <row r="146" spans="1:6" x14ac:dyDescent="0.25">
      <c r="A146" s="19" t="s">
        <v>320</v>
      </c>
      <c r="B146" s="10" t="s">
        <v>330</v>
      </c>
      <c r="C146" s="1" t="s">
        <v>5</v>
      </c>
      <c r="D146" s="2">
        <v>1</v>
      </c>
      <c r="E146" s="13">
        <v>6</v>
      </c>
      <c r="F146" s="13">
        <f t="shared" si="3"/>
        <v>6</v>
      </c>
    </row>
    <row r="147" spans="1:6" x14ac:dyDescent="0.25">
      <c r="A147" s="19" t="s">
        <v>320</v>
      </c>
      <c r="B147" s="10" t="s">
        <v>331</v>
      </c>
      <c r="C147" s="1" t="s">
        <v>69</v>
      </c>
      <c r="D147" s="2">
        <v>1</v>
      </c>
      <c r="E147" s="13">
        <v>9</v>
      </c>
      <c r="F147" s="13">
        <f t="shared" si="3"/>
        <v>9</v>
      </c>
    </row>
    <row r="148" spans="1:6" x14ac:dyDescent="0.25">
      <c r="A148" s="19" t="s">
        <v>320</v>
      </c>
      <c r="B148" s="10" t="s">
        <v>332</v>
      </c>
      <c r="C148" s="1" t="s">
        <v>285</v>
      </c>
      <c r="D148" s="2">
        <v>1</v>
      </c>
      <c r="E148" s="13">
        <v>12</v>
      </c>
      <c r="F148" s="13">
        <f t="shared" si="3"/>
        <v>12</v>
      </c>
    </row>
    <row r="149" spans="1:6" x14ac:dyDescent="0.25">
      <c r="A149" s="19" t="s">
        <v>320</v>
      </c>
      <c r="B149" s="10" t="s">
        <v>328</v>
      </c>
      <c r="C149" s="10" t="s">
        <v>333</v>
      </c>
      <c r="D149" s="2">
        <v>1</v>
      </c>
      <c r="E149" s="13">
        <v>35</v>
      </c>
      <c r="F149" s="13">
        <f t="shared" si="3"/>
        <v>35</v>
      </c>
    </row>
    <row r="150" spans="1:6" x14ac:dyDescent="0.25">
      <c r="B150" s="1"/>
      <c r="C150" s="1"/>
      <c r="D150" s="2"/>
    </row>
    <row r="151" spans="1:6" x14ac:dyDescent="0.25">
      <c r="B151" s="1"/>
    </row>
    <row r="152" spans="1:6" x14ac:dyDescent="0.25">
      <c r="B152" s="8"/>
      <c r="C152" s="1"/>
    </row>
    <row r="153" spans="1:6" x14ac:dyDescent="0.25">
      <c r="A153" s="6" t="s">
        <v>271</v>
      </c>
    </row>
    <row r="155" spans="1:6" x14ac:dyDescent="0.25">
      <c r="A155" s="3" t="s">
        <v>80</v>
      </c>
      <c r="B155" s="1" t="s">
        <v>45</v>
      </c>
      <c r="C155" s="1" t="s">
        <v>286</v>
      </c>
      <c r="D155" s="2">
        <v>49</v>
      </c>
      <c r="E155" s="13">
        <v>2</v>
      </c>
      <c r="F155" s="13">
        <f t="shared" si="1"/>
        <v>98</v>
      </c>
    </row>
    <row r="156" spans="1:6" x14ac:dyDescent="0.25">
      <c r="A156" s="3" t="s">
        <v>89</v>
      </c>
      <c r="B156" s="1" t="s">
        <v>51</v>
      </c>
      <c r="C156" s="1" t="s">
        <v>286</v>
      </c>
      <c r="D156" s="2">
        <v>40</v>
      </c>
      <c r="E156" s="13">
        <v>3</v>
      </c>
      <c r="F156" s="13">
        <f t="shared" si="1"/>
        <v>120</v>
      </c>
    </row>
    <row r="157" spans="1:6" x14ac:dyDescent="0.25">
      <c r="A157" s="3" t="s">
        <v>287</v>
      </c>
      <c r="B157" s="1" t="s">
        <v>115</v>
      </c>
      <c r="C157" s="1" t="s">
        <v>286</v>
      </c>
      <c r="D157" s="2">
        <v>67</v>
      </c>
      <c r="E157" s="13">
        <v>2</v>
      </c>
      <c r="F157" s="13">
        <f t="shared" si="1"/>
        <v>134</v>
      </c>
    </row>
    <row r="158" spans="1:6" x14ac:dyDescent="0.25">
      <c r="A158" s="3" t="s">
        <v>135</v>
      </c>
      <c r="B158" s="1" t="s">
        <v>136</v>
      </c>
      <c r="C158" s="1" t="s">
        <v>286</v>
      </c>
      <c r="D158" s="2">
        <v>1</v>
      </c>
      <c r="E158" s="13">
        <v>3</v>
      </c>
      <c r="F158" s="13">
        <f t="shared" si="1"/>
        <v>3</v>
      </c>
    </row>
    <row r="159" spans="1:6" x14ac:dyDescent="0.25">
      <c r="A159" s="3" t="s">
        <v>211</v>
      </c>
      <c r="B159" s="1" t="s">
        <v>4</v>
      </c>
      <c r="C159" s="1" t="s">
        <v>286</v>
      </c>
      <c r="D159" s="2">
        <v>1</v>
      </c>
      <c r="E159" s="13">
        <v>3</v>
      </c>
      <c r="F159" s="13">
        <f t="shared" si="1"/>
        <v>3</v>
      </c>
    </row>
    <row r="160" spans="1:6" x14ac:dyDescent="0.25">
      <c r="A160" s="3" t="s">
        <v>260</v>
      </c>
      <c r="B160" s="1" t="s">
        <v>115</v>
      </c>
      <c r="C160" s="1" t="s">
        <v>286</v>
      </c>
      <c r="D160" s="2">
        <v>1</v>
      </c>
      <c r="E160" s="13">
        <v>2.5</v>
      </c>
      <c r="F160" s="13">
        <f t="shared" ref="F160:F228" si="4">D160*E160</f>
        <v>2.5</v>
      </c>
    </row>
    <row r="161" spans="1:6" x14ac:dyDescent="0.25">
      <c r="A161" s="3" t="s">
        <v>261</v>
      </c>
      <c r="B161" s="1" t="s">
        <v>9</v>
      </c>
      <c r="C161" s="1" t="s">
        <v>286</v>
      </c>
      <c r="D161" s="2">
        <v>1</v>
      </c>
      <c r="E161" s="13">
        <v>2.5</v>
      </c>
      <c r="F161" s="13">
        <f t="shared" si="4"/>
        <v>2.5</v>
      </c>
    </row>
    <row r="162" spans="1:6" x14ac:dyDescent="0.25">
      <c r="A162" s="3" t="s">
        <v>44</v>
      </c>
      <c r="B162" s="1" t="s">
        <v>10</v>
      </c>
      <c r="C162" s="1" t="s">
        <v>286</v>
      </c>
      <c r="D162" s="2">
        <v>1</v>
      </c>
      <c r="E162" s="13">
        <v>3</v>
      </c>
      <c r="F162" s="13">
        <f t="shared" si="4"/>
        <v>3</v>
      </c>
    </row>
    <row r="163" spans="1:6" x14ac:dyDescent="0.25">
      <c r="A163" s="3" t="s">
        <v>126</v>
      </c>
      <c r="B163" s="1" t="s">
        <v>10</v>
      </c>
      <c r="C163" s="1" t="s">
        <v>286</v>
      </c>
      <c r="D163" s="2">
        <v>1</v>
      </c>
      <c r="E163" s="13">
        <v>2</v>
      </c>
      <c r="F163" s="13">
        <f t="shared" si="4"/>
        <v>2</v>
      </c>
    </row>
    <row r="164" spans="1:6" x14ac:dyDescent="0.25">
      <c r="A164" s="3" t="s">
        <v>258</v>
      </c>
      <c r="B164" s="1" t="s">
        <v>10</v>
      </c>
      <c r="C164" s="1" t="s">
        <v>286</v>
      </c>
      <c r="D164" s="2">
        <v>1</v>
      </c>
      <c r="E164" s="13">
        <v>3</v>
      </c>
      <c r="F164" s="13">
        <f t="shared" si="4"/>
        <v>3</v>
      </c>
    </row>
    <row r="165" spans="1:6" x14ac:dyDescent="0.25">
      <c r="A165" s="3" t="s">
        <v>176</v>
      </c>
      <c r="B165" s="1" t="s">
        <v>10</v>
      </c>
      <c r="C165" s="1" t="s">
        <v>286</v>
      </c>
      <c r="D165" s="2">
        <v>1</v>
      </c>
      <c r="E165" s="13">
        <v>3</v>
      </c>
      <c r="F165" s="13">
        <f t="shared" si="4"/>
        <v>3</v>
      </c>
    </row>
    <row r="166" spans="1:6" x14ac:dyDescent="0.25">
      <c r="A166" s="3" t="s">
        <v>170</v>
      </c>
      <c r="B166" s="1" t="s">
        <v>7</v>
      </c>
      <c r="C166" s="1" t="s">
        <v>286</v>
      </c>
      <c r="D166" s="2">
        <v>1</v>
      </c>
      <c r="E166" s="13">
        <v>2</v>
      </c>
      <c r="F166" s="13">
        <f t="shared" si="4"/>
        <v>2</v>
      </c>
    </row>
    <row r="167" spans="1:6" x14ac:dyDescent="0.25">
      <c r="A167" s="3" t="s">
        <v>315</v>
      </c>
      <c r="B167" s="1" t="s">
        <v>9</v>
      </c>
      <c r="C167" s="1" t="s">
        <v>286</v>
      </c>
      <c r="D167" s="2">
        <v>23</v>
      </c>
      <c r="E167" s="13">
        <v>2</v>
      </c>
      <c r="F167" s="13">
        <f t="shared" si="4"/>
        <v>46</v>
      </c>
    </row>
    <row r="168" spans="1:6" x14ac:dyDescent="0.25">
      <c r="A168" s="3" t="s">
        <v>313</v>
      </c>
      <c r="B168" s="1" t="s">
        <v>9</v>
      </c>
      <c r="C168" s="1" t="s">
        <v>286</v>
      </c>
      <c r="D168" s="2">
        <v>1</v>
      </c>
      <c r="E168" s="13">
        <v>2</v>
      </c>
      <c r="F168" s="13">
        <f t="shared" si="4"/>
        <v>2</v>
      </c>
    </row>
    <row r="169" spans="1:6" x14ac:dyDescent="0.25">
      <c r="A169" s="3" t="s">
        <v>314</v>
      </c>
      <c r="B169" s="1" t="s">
        <v>9</v>
      </c>
      <c r="C169" s="1" t="s">
        <v>286</v>
      </c>
      <c r="D169" s="2">
        <v>63</v>
      </c>
      <c r="E169" s="13">
        <v>2</v>
      </c>
      <c r="F169" s="13">
        <f t="shared" si="4"/>
        <v>126</v>
      </c>
    </row>
    <row r="170" spans="1:6" x14ac:dyDescent="0.25">
      <c r="A170" s="3" t="s">
        <v>316</v>
      </c>
      <c r="B170" s="1" t="s">
        <v>9</v>
      </c>
      <c r="C170" s="1" t="s">
        <v>286</v>
      </c>
      <c r="D170" s="2">
        <v>1</v>
      </c>
      <c r="E170" s="13">
        <v>2</v>
      </c>
      <c r="F170" s="13">
        <f t="shared" si="4"/>
        <v>2</v>
      </c>
    </row>
    <row r="171" spans="1:6" x14ac:dyDescent="0.25">
      <c r="A171" s="3" t="s">
        <v>317</v>
      </c>
      <c r="B171" s="1" t="s">
        <v>9</v>
      </c>
      <c r="C171" s="1" t="s">
        <v>286</v>
      </c>
      <c r="D171" s="2">
        <v>281</v>
      </c>
      <c r="E171" s="13">
        <v>2</v>
      </c>
      <c r="F171" s="13">
        <f t="shared" si="4"/>
        <v>562</v>
      </c>
    </row>
    <row r="173" spans="1:6" x14ac:dyDescent="0.25">
      <c r="A173" s="3" t="s">
        <v>111</v>
      </c>
      <c r="B173" s="1" t="s">
        <v>83</v>
      </c>
      <c r="C173" s="1" t="s">
        <v>288</v>
      </c>
      <c r="D173" s="2">
        <v>1</v>
      </c>
      <c r="E173" s="13">
        <v>3.5</v>
      </c>
      <c r="F173" s="13">
        <f t="shared" si="4"/>
        <v>3.5</v>
      </c>
    </row>
    <row r="174" spans="1:6" x14ac:dyDescent="0.25">
      <c r="A174" s="3" t="s">
        <v>228</v>
      </c>
      <c r="B174" s="1" t="s">
        <v>26</v>
      </c>
      <c r="C174" s="1" t="s">
        <v>288</v>
      </c>
      <c r="D174" s="2">
        <v>1</v>
      </c>
      <c r="E174" s="13">
        <v>2</v>
      </c>
      <c r="F174" s="13">
        <f t="shared" si="4"/>
        <v>2</v>
      </c>
    </row>
    <row r="175" spans="1:6" x14ac:dyDescent="0.25">
      <c r="A175" s="3" t="s">
        <v>255</v>
      </c>
      <c r="B175" s="1" t="s">
        <v>256</v>
      </c>
      <c r="C175" s="1" t="s">
        <v>288</v>
      </c>
      <c r="D175" s="2">
        <v>83</v>
      </c>
      <c r="E175" s="13">
        <v>2</v>
      </c>
      <c r="F175" s="13">
        <f t="shared" si="4"/>
        <v>166</v>
      </c>
    </row>
    <row r="176" spans="1:6" x14ac:dyDescent="0.25">
      <c r="A176" s="3" t="s">
        <v>118</v>
      </c>
      <c r="B176" s="1" t="s">
        <v>9</v>
      </c>
      <c r="C176" s="1" t="s">
        <v>288</v>
      </c>
      <c r="D176" s="2">
        <v>1</v>
      </c>
      <c r="E176" s="13">
        <v>2.5</v>
      </c>
      <c r="F176" s="13">
        <f t="shared" si="4"/>
        <v>2.5</v>
      </c>
    </row>
    <row r="177" spans="1:6" x14ac:dyDescent="0.25">
      <c r="A177" s="3" t="s">
        <v>289</v>
      </c>
      <c r="B177" s="1" t="s">
        <v>256</v>
      </c>
      <c r="C177" s="1" t="s">
        <v>288</v>
      </c>
      <c r="D177" s="2">
        <v>237</v>
      </c>
      <c r="E177" s="13">
        <v>2</v>
      </c>
      <c r="F177" s="13">
        <f t="shared" si="4"/>
        <v>474</v>
      </c>
    </row>
    <row r="178" spans="1:6" x14ac:dyDescent="0.25">
      <c r="A178" s="3" t="s">
        <v>290</v>
      </c>
      <c r="B178" s="1" t="s">
        <v>158</v>
      </c>
      <c r="C178" s="1" t="s">
        <v>288</v>
      </c>
      <c r="D178" s="2">
        <v>1</v>
      </c>
      <c r="E178" s="13">
        <v>2.5</v>
      </c>
      <c r="F178" s="13">
        <f t="shared" si="4"/>
        <v>2.5</v>
      </c>
    </row>
    <row r="179" spans="1:6" x14ac:dyDescent="0.25">
      <c r="A179" s="3" t="s">
        <v>128</v>
      </c>
      <c r="B179" s="1" t="s">
        <v>15</v>
      </c>
      <c r="C179" s="1" t="s">
        <v>288</v>
      </c>
      <c r="D179" s="2">
        <v>6</v>
      </c>
      <c r="E179" s="13">
        <v>3.5</v>
      </c>
      <c r="F179" s="13">
        <f t="shared" si="4"/>
        <v>21</v>
      </c>
    </row>
    <row r="181" spans="1:6" x14ac:dyDescent="0.25">
      <c r="A181" s="3" t="s">
        <v>57</v>
      </c>
      <c r="B181" s="1" t="s">
        <v>45</v>
      </c>
      <c r="C181" s="1" t="s">
        <v>292</v>
      </c>
      <c r="D181" s="2">
        <v>1</v>
      </c>
      <c r="E181" s="13">
        <v>3</v>
      </c>
      <c r="F181" s="13">
        <f t="shared" si="4"/>
        <v>3</v>
      </c>
    </row>
    <row r="182" spans="1:6" x14ac:dyDescent="0.25">
      <c r="A182" s="3" t="s">
        <v>35</v>
      </c>
      <c r="B182" s="1" t="s">
        <v>9</v>
      </c>
      <c r="C182" s="1" t="s">
        <v>292</v>
      </c>
      <c r="D182" s="2">
        <v>1</v>
      </c>
      <c r="E182" s="13">
        <v>4</v>
      </c>
      <c r="F182" s="13">
        <f t="shared" si="4"/>
        <v>4</v>
      </c>
    </row>
    <row r="183" spans="1:6" x14ac:dyDescent="0.25">
      <c r="A183" s="3" t="s">
        <v>47</v>
      </c>
      <c r="B183" s="1" t="s">
        <v>46</v>
      </c>
      <c r="C183" s="1" t="s">
        <v>292</v>
      </c>
      <c r="D183" s="2">
        <v>74</v>
      </c>
      <c r="E183" s="13">
        <v>3</v>
      </c>
      <c r="F183" s="13">
        <f t="shared" si="4"/>
        <v>222</v>
      </c>
    </row>
    <row r="184" spans="1:6" x14ac:dyDescent="0.25">
      <c r="A184" s="3" t="s">
        <v>54</v>
      </c>
      <c r="B184" s="1" t="s">
        <v>9</v>
      </c>
      <c r="C184" s="1" t="s">
        <v>292</v>
      </c>
      <c r="D184" s="2">
        <v>1</v>
      </c>
      <c r="E184" s="13">
        <v>4</v>
      </c>
      <c r="F184" s="13">
        <f t="shared" si="4"/>
        <v>4</v>
      </c>
    </row>
    <row r="185" spans="1:6" x14ac:dyDescent="0.25">
      <c r="A185" s="3" t="s">
        <v>92</v>
      </c>
      <c r="B185" s="1" t="s">
        <v>4</v>
      </c>
      <c r="C185" s="1" t="s">
        <v>292</v>
      </c>
      <c r="D185" s="2">
        <v>1</v>
      </c>
      <c r="E185" s="13">
        <v>4</v>
      </c>
      <c r="F185" s="13">
        <f t="shared" si="4"/>
        <v>4</v>
      </c>
    </row>
    <row r="186" spans="1:6" x14ac:dyDescent="0.25">
      <c r="A186" s="3" t="s">
        <v>291</v>
      </c>
      <c r="B186" s="1" t="s">
        <v>46</v>
      </c>
      <c r="C186" s="1" t="s">
        <v>292</v>
      </c>
      <c r="D186" s="2">
        <v>261</v>
      </c>
      <c r="E186" s="13">
        <v>3</v>
      </c>
      <c r="F186" s="13">
        <f t="shared" si="4"/>
        <v>783</v>
      </c>
    </row>
    <row r="187" spans="1:6" x14ac:dyDescent="0.25">
      <c r="A187" s="3" t="s">
        <v>155</v>
      </c>
      <c r="B187" s="1" t="s">
        <v>77</v>
      </c>
      <c r="C187" s="1" t="s">
        <v>292</v>
      </c>
      <c r="D187" s="2">
        <v>1</v>
      </c>
      <c r="E187" s="13">
        <v>4</v>
      </c>
      <c r="F187" s="13">
        <f t="shared" si="4"/>
        <v>4</v>
      </c>
    </row>
    <row r="188" spans="1:6" x14ac:dyDescent="0.25">
      <c r="A188" s="3" t="s">
        <v>156</v>
      </c>
      <c r="B188" s="1" t="s">
        <v>10</v>
      </c>
      <c r="C188" s="1" t="s">
        <v>292</v>
      </c>
      <c r="D188" s="2">
        <v>5</v>
      </c>
      <c r="E188" s="13">
        <v>2.5</v>
      </c>
      <c r="F188" s="13">
        <f t="shared" si="4"/>
        <v>12.5</v>
      </c>
    </row>
    <row r="189" spans="1:6" x14ac:dyDescent="0.25">
      <c r="A189" s="3" t="s">
        <v>160</v>
      </c>
      <c r="B189" s="1" t="s">
        <v>23</v>
      </c>
      <c r="C189" s="1" t="s">
        <v>292</v>
      </c>
      <c r="D189" s="2">
        <v>1</v>
      </c>
      <c r="E189" s="13">
        <v>4</v>
      </c>
      <c r="F189" s="13">
        <f t="shared" si="4"/>
        <v>4</v>
      </c>
    </row>
    <row r="190" spans="1:6" x14ac:dyDescent="0.25">
      <c r="A190" s="3" t="s">
        <v>293</v>
      </c>
      <c r="B190" s="1" t="s">
        <v>46</v>
      </c>
      <c r="C190" s="1" t="s">
        <v>292</v>
      </c>
      <c r="D190" s="2">
        <v>1</v>
      </c>
      <c r="E190" s="13">
        <v>3</v>
      </c>
      <c r="F190" s="13">
        <f t="shared" si="4"/>
        <v>3</v>
      </c>
    </row>
    <row r="191" spans="1:6" x14ac:dyDescent="0.25">
      <c r="A191" s="3" t="s">
        <v>162</v>
      </c>
      <c r="B191" s="1" t="s">
        <v>46</v>
      </c>
      <c r="C191" s="1" t="s">
        <v>292</v>
      </c>
      <c r="D191" s="2">
        <v>24</v>
      </c>
      <c r="E191" s="13">
        <v>3</v>
      </c>
      <c r="F191" s="13">
        <f t="shared" si="4"/>
        <v>72</v>
      </c>
    </row>
    <row r="192" spans="1:6" x14ac:dyDescent="0.25">
      <c r="A192" s="3" t="s">
        <v>182</v>
      </c>
      <c r="B192" s="1" t="s">
        <v>7</v>
      </c>
      <c r="C192" s="1" t="s">
        <v>292</v>
      </c>
      <c r="D192" s="2">
        <v>1</v>
      </c>
      <c r="E192" s="13">
        <v>4</v>
      </c>
      <c r="F192" s="13">
        <f t="shared" si="4"/>
        <v>4</v>
      </c>
    </row>
    <row r="193" spans="1:6" x14ac:dyDescent="0.25">
      <c r="A193" s="3" t="s">
        <v>185</v>
      </c>
      <c r="B193" s="1" t="s">
        <v>101</v>
      </c>
      <c r="C193" s="1" t="s">
        <v>292</v>
      </c>
      <c r="D193" s="2">
        <v>1</v>
      </c>
      <c r="E193" s="13">
        <v>5</v>
      </c>
      <c r="F193" s="13">
        <f t="shared" si="4"/>
        <v>5</v>
      </c>
    </row>
    <row r="194" spans="1:6" x14ac:dyDescent="0.25">
      <c r="A194" s="3" t="s">
        <v>198</v>
      </c>
      <c r="B194" s="1" t="s">
        <v>101</v>
      </c>
      <c r="C194" s="1" t="s">
        <v>292</v>
      </c>
      <c r="D194" s="2">
        <v>1</v>
      </c>
      <c r="E194" s="13">
        <v>3</v>
      </c>
      <c r="F194" s="13">
        <f t="shared" si="4"/>
        <v>3</v>
      </c>
    </row>
    <row r="195" spans="1:6" x14ac:dyDescent="0.25">
      <c r="A195" s="3" t="s">
        <v>209</v>
      </c>
      <c r="B195" s="1" t="s">
        <v>199</v>
      </c>
      <c r="C195" s="1" t="s">
        <v>292</v>
      </c>
      <c r="D195" s="2">
        <v>1</v>
      </c>
      <c r="E195" s="13">
        <v>3</v>
      </c>
      <c r="F195" s="13">
        <f t="shared" si="4"/>
        <v>3</v>
      </c>
    </row>
    <row r="196" spans="1:6" x14ac:dyDescent="0.25">
      <c r="A196" s="3" t="s">
        <v>225</v>
      </c>
      <c r="B196" s="1" t="s">
        <v>101</v>
      </c>
      <c r="C196" s="1" t="s">
        <v>292</v>
      </c>
      <c r="D196" s="2">
        <v>11</v>
      </c>
      <c r="E196" s="13">
        <v>2.5</v>
      </c>
      <c r="F196" s="13">
        <f t="shared" si="4"/>
        <v>27.5</v>
      </c>
    </row>
    <row r="197" spans="1:6" x14ac:dyDescent="0.25">
      <c r="A197" s="3" t="s">
        <v>227</v>
      </c>
      <c r="B197" s="1" t="s">
        <v>79</v>
      </c>
      <c r="C197" s="1" t="s">
        <v>292</v>
      </c>
      <c r="D197" s="2">
        <v>1</v>
      </c>
      <c r="E197" s="13">
        <v>4</v>
      </c>
      <c r="F197" s="13">
        <f t="shared" si="4"/>
        <v>4</v>
      </c>
    </row>
    <row r="198" spans="1:6" x14ac:dyDescent="0.25">
      <c r="A198" s="3" t="s">
        <v>233</v>
      </c>
      <c r="B198" s="1" t="s">
        <v>68</v>
      </c>
      <c r="C198" s="1" t="s">
        <v>292</v>
      </c>
      <c r="D198" s="2">
        <v>1</v>
      </c>
      <c r="E198" s="13">
        <v>4</v>
      </c>
      <c r="F198" s="13">
        <f t="shared" si="4"/>
        <v>4</v>
      </c>
    </row>
    <row r="199" spans="1:6" x14ac:dyDescent="0.25">
      <c r="A199" s="3" t="s">
        <v>238</v>
      </c>
      <c r="B199" s="1" t="s">
        <v>101</v>
      </c>
      <c r="C199" s="1" t="s">
        <v>292</v>
      </c>
      <c r="D199" s="2">
        <v>1</v>
      </c>
      <c r="E199" s="13">
        <v>4</v>
      </c>
      <c r="F199" s="13">
        <f t="shared" si="4"/>
        <v>4</v>
      </c>
    </row>
    <row r="200" spans="1:6" x14ac:dyDescent="0.25">
      <c r="A200" s="3" t="s">
        <v>251</v>
      </c>
      <c r="B200" s="1" t="s">
        <v>101</v>
      </c>
      <c r="C200" s="1" t="s">
        <v>292</v>
      </c>
      <c r="D200" s="2">
        <v>386</v>
      </c>
      <c r="E200" s="13">
        <v>3</v>
      </c>
      <c r="F200" s="13">
        <f t="shared" si="4"/>
        <v>1158</v>
      </c>
    </row>
    <row r="201" spans="1:6" x14ac:dyDescent="0.25">
      <c r="A201" s="3" t="s">
        <v>237</v>
      </c>
      <c r="B201" s="1" t="s">
        <v>10</v>
      </c>
      <c r="C201" s="1" t="s">
        <v>292</v>
      </c>
      <c r="D201" s="2">
        <v>1</v>
      </c>
      <c r="E201" s="13">
        <v>3</v>
      </c>
      <c r="F201" s="13">
        <f t="shared" si="4"/>
        <v>3</v>
      </c>
    </row>
    <row r="202" spans="1:6" x14ac:dyDescent="0.25">
      <c r="A202" s="3" t="s">
        <v>204</v>
      </c>
      <c r="B202" s="1" t="s">
        <v>101</v>
      </c>
      <c r="C202" s="1" t="s">
        <v>292</v>
      </c>
      <c r="D202" s="2">
        <v>1</v>
      </c>
      <c r="E202" s="13">
        <v>5</v>
      </c>
      <c r="F202" s="13">
        <f t="shared" si="4"/>
        <v>5</v>
      </c>
    </row>
    <row r="203" spans="1:6" x14ac:dyDescent="0.25">
      <c r="A203" s="3" t="s">
        <v>229</v>
      </c>
      <c r="B203" s="1" t="s">
        <v>74</v>
      </c>
      <c r="C203" s="1" t="s">
        <v>292</v>
      </c>
      <c r="D203" s="2">
        <v>1373</v>
      </c>
      <c r="E203" s="13">
        <v>3</v>
      </c>
      <c r="F203" s="13">
        <f t="shared" si="4"/>
        <v>4119</v>
      </c>
    </row>
    <row r="204" spans="1:6" x14ac:dyDescent="0.25">
      <c r="A204" s="3" t="s">
        <v>230</v>
      </c>
      <c r="B204" s="1" t="s">
        <v>10</v>
      </c>
      <c r="C204" s="1" t="s">
        <v>292</v>
      </c>
      <c r="D204" s="2">
        <v>10</v>
      </c>
      <c r="E204" s="13">
        <v>3</v>
      </c>
      <c r="F204" s="13">
        <f t="shared" si="4"/>
        <v>30</v>
      </c>
    </row>
    <row r="206" spans="1:6" x14ac:dyDescent="0.25">
      <c r="A206" s="3" t="s">
        <v>62</v>
      </c>
      <c r="B206" s="1" t="s">
        <v>46</v>
      </c>
      <c r="C206" s="1" t="s">
        <v>29</v>
      </c>
      <c r="D206" s="2">
        <v>6</v>
      </c>
      <c r="E206" s="13">
        <v>5</v>
      </c>
      <c r="F206" s="13">
        <f t="shared" si="4"/>
        <v>30</v>
      </c>
    </row>
    <row r="207" spans="1:6" x14ac:dyDescent="0.25">
      <c r="A207" s="3" t="s">
        <v>85</v>
      </c>
      <c r="B207" s="1" t="s">
        <v>7</v>
      </c>
      <c r="C207" s="1" t="s">
        <v>29</v>
      </c>
      <c r="D207" s="2">
        <v>51</v>
      </c>
      <c r="E207" s="13">
        <v>5</v>
      </c>
      <c r="F207" s="13">
        <f t="shared" si="4"/>
        <v>255</v>
      </c>
    </row>
    <row r="208" spans="1:6" x14ac:dyDescent="0.25">
      <c r="A208" s="3" t="s">
        <v>88</v>
      </c>
      <c r="B208" s="1" t="s">
        <v>7</v>
      </c>
      <c r="C208" s="1" t="s">
        <v>29</v>
      </c>
      <c r="D208" s="2">
        <v>9</v>
      </c>
      <c r="E208" s="13">
        <v>5</v>
      </c>
      <c r="F208" s="13">
        <f t="shared" si="4"/>
        <v>45</v>
      </c>
    </row>
    <row r="209" spans="1:6" x14ac:dyDescent="0.25">
      <c r="A209" s="3" t="s">
        <v>302</v>
      </c>
      <c r="B209" s="1" t="s">
        <v>79</v>
      </c>
      <c r="C209" s="1" t="s">
        <v>29</v>
      </c>
      <c r="D209" s="2">
        <v>10</v>
      </c>
      <c r="E209" s="13">
        <v>5</v>
      </c>
      <c r="F209" s="13">
        <f t="shared" si="4"/>
        <v>50</v>
      </c>
    </row>
    <row r="210" spans="1:6" x14ac:dyDescent="0.25">
      <c r="A210" s="3" t="s">
        <v>130</v>
      </c>
      <c r="B210" s="1" t="s">
        <v>131</v>
      </c>
      <c r="C210" s="1" t="s">
        <v>29</v>
      </c>
      <c r="D210" s="2">
        <v>11</v>
      </c>
      <c r="E210" s="13">
        <v>5</v>
      </c>
      <c r="F210" s="13">
        <f t="shared" si="4"/>
        <v>55</v>
      </c>
    </row>
    <row r="211" spans="1:6" x14ac:dyDescent="0.25">
      <c r="A211" s="3" t="s">
        <v>137</v>
      </c>
      <c r="B211" s="1" t="s">
        <v>46</v>
      </c>
      <c r="C211" s="1" t="s">
        <v>29</v>
      </c>
      <c r="D211" s="2">
        <v>1</v>
      </c>
      <c r="E211" s="13">
        <v>5</v>
      </c>
      <c r="F211" s="13">
        <f t="shared" si="4"/>
        <v>5</v>
      </c>
    </row>
    <row r="212" spans="1:6" x14ac:dyDescent="0.25">
      <c r="A212" s="3" t="s">
        <v>295</v>
      </c>
      <c r="B212" s="1" t="s">
        <v>9</v>
      </c>
      <c r="C212" s="1" t="s">
        <v>29</v>
      </c>
      <c r="D212" s="2">
        <v>1</v>
      </c>
      <c r="E212" s="13">
        <v>5</v>
      </c>
      <c r="F212" s="13">
        <f t="shared" si="4"/>
        <v>5</v>
      </c>
    </row>
    <row r="213" spans="1:6" x14ac:dyDescent="0.25">
      <c r="A213" s="3" t="s">
        <v>161</v>
      </c>
      <c r="B213" s="1" t="s">
        <v>52</v>
      </c>
      <c r="C213" s="1" t="s">
        <v>29</v>
      </c>
      <c r="D213" s="2">
        <v>57</v>
      </c>
      <c r="E213" s="13">
        <v>4</v>
      </c>
      <c r="F213" s="13">
        <f t="shared" si="4"/>
        <v>228</v>
      </c>
    </row>
    <row r="214" spans="1:6" x14ac:dyDescent="0.25">
      <c r="A214" s="3" t="s">
        <v>163</v>
      </c>
      <c r="B214" s="1" t="s">
        <v>46</v>
      </c>
      <c r="C214" s="1" t="s">
        <v>29</v>
      </c>
      <c r="D214" s="2">
        <v>1</v>
      </c>
      <c r="E214" s="13">
        <v>5</v>
      </c>
      <c r="F214" s="13">
        <f t="shared" si="4"/>
        <v>5</v>
      </c>
    </row>
    <row r="215" spans="1:6" x14ac:dyDescent="0.25">
      <c r="A215" s="3" t="s">
        <v>172</v>
      </c>
      <c r="B215" s="1" t="s">
        <v>7</v>
      </c>
      <c r="C215" s="1" t="s">
        <v>29</v>
      </c>
      <c r="D215" s="2">
        <v>1</v>
      </c>
      <c r="E215" s="13">
        <v>4</v>
      </c>
      <c r="F215" s="13">
        <f t="shared" si="4"/>
        <v>4</v>
      </c>
    </row>
    <row r="216" spans="1:6" x14ac:dyDescent="0.25">
      <c r="A216" s="3" t="s">
        <v>188</v>
      </c>
      <c r="B216" s="1" t="s">
        <v>45</v>
      </c>
      <c r="C216" s="1" t="s">
        <v>29</v>
      </c>
      <c r="D216" s="2">
        <v>1</v>
      </c>
      <c r="E216" s="13">
        <v>5</v>
      </c>
      <c r="F216" s="13">
        <f t="shared" si="4"/>
        <v>5</v>
      </c>
    </row>
    <row r="217" spans="1:6" x14ac:dyDescent="0.25">
      <c r="A217" s="3" t="s">
        <v>200</v>
      </c>
      <c r="B217" s="1" t="s">
        <v>9</v>
      </c>
      <c r="C217" s="1" t="s">
        <v>29</v>
      </c>
      <c r="D217" s="2">
        <v>1</v>
      </c>
      <c r="E217" s="13">
        <v>5</v>
      </c>
      <c r="F217" s="13">
        <f t="shared" si="4"/>
        <v>5</v>
      </c>
    </row>
    <row r="218" spans="1:6" x14ac:dyDescent="0.25">
      <c r="A218" s="3" t="s">
        <v>296</v>
      </c>
      <c r="B218" s="1" t="s">
        <v>45</v>
      </c>
      <c r="C218" s="1" t="s">
        <v>29</v>
      </c>
      <c r="D218" s="2">
        <v>1</v>
      </c>
      <c r="E218" s="13">
        <v>5</v>
      </c>
      <c r="F218" s="13">
        <f t="shared" si="4"/>
        <v>5</v>
      </c>
    </row>
    <row r="219" spans="1:6" x14ac:dyDescent="0.25">
      <c r="A219" s="3" t="s">
        <v>226</v>
      </c>
      <c r="B219" s="1" t="s">
        <v>52</v>
      </c>
      <c r="C219" s="1" t="s">
        <v>29</v>
      </c>
      <c r="D219" s="2">
        <v>692</v>
      </c>
      <c r="E219" s="13">
        <v>5</v>
      </c>
      <c r="F219" s="13">
        <f t="shared" si="4"/>
        <v>3460</v>
      </c>
    </row>
    <row r="220" spans="1:6" x14ac:dyDescent="0.25">
      <c r="A220" s="3"/>
      <c r="B220" s="1"/>
      <c r="C220" s="1"/>
      <c r="D220" s="2"/>
    </row>
    <row r="221" spans="1:6" x14ac:dyDescent="0.25">
      <c r="A221" s="3" t="s">
        <v>3</v>
      </c>
      <c r="B221" s="1" t="s">
        <v>4</v>
      </c>
      <c r="C221" s="1" t="s">
        <v>294</v>
      </c>
      <c r="D221" s="2">
        <v>10</v>
      </c>
      <c r="E221" s="13">
        <v>6</v>
      </c>
      <c r="F221" s="13">
        <f t="shared" si="4"/>
        <v>60</v>
      </c>
    </row>
    <row r="222" spans="1:6" x14ac:dyDescent="0.25">
      <c r="A222" s="3" t="s">
        <v>8</v>
      </c>
      <c r="B222" s="1" t="s">
        <v>9</v>
      </c>
      <c r="C222" s="1" t="s">
        <v>294</v>
      </c>
      <c r="D222" s="2">
        <v>3</v>
      </c>
      <c r="E222" s="13">
        <v>6</v>
      </c>
      <c r="F222" s="13">
        <f t="shared" si="4"/>
        <v>18</v>
      </c>
    </row>
    <row r="223" spans="1:6" x14ac:dyDescent="0.25">
      <c r="A223" s="3" t="s">
        <v>49</v>
      </c>
      <c r="B223" s="1" t="s">
        <v>46</v>
      </c>
      <c r="C223" s="1" t="s">
        <v>294</v>
      </c>
      <c r="D223" s="2">
        <v>1</v>
      </c>
      <c r="E223" s="13">
        <v>6</v>
      </c>
      <c r="F223" s="13">
        <f t="shared" si="4"/>
        <v>6</v>
      </c>
    </row>
    <row r="224" spans="1:6" x14ac:dyDescent="0.25">
      <c r="A224" s="3" t="s">
        <v>94</v>
      </c>
      <c r="B224" s="1" t="s">
        <v>46</v>
      </c>
      <c r="C224" s="1" t="s">
        <v>294</v>
      </c>
      <c r="D224" s="2">
        <v>1</v>
      </c>
      <c r="E224" s="13">
        <v>4</v>
      </c>
      <c r="F224" s="13">
        <f t="shared" si="4"/>
        <v>4</v>
      </c>
    </row>
    <row r="225" spans="1:6" x14ac:dyDescent="0.25">
      <c r="A225" s="3" t="s">
        <v>110</v>
      </c>
      <c r="B225" s="1" t="s">
        <v>7</v>
      </c>
      <c r="C225" s="1" t="s">
        <v>294</v>
      </c>
      <c r="D225" s="2">
        <v>1</v>
      </c>
      <c r="E225" s="13">
        <v>6</v>
      </c>
      <c r="F225" s="13">
        <f t="shared" si="4"/>
        <v>6</v>
      </c>
    </row>
    <row r="226" spans="1:6" x14ac:dyDescent="0.25">
      <c r="A226" s="3" t="s">
        <v>112</v>
      </c>
      <c r="B226" s="1" t="s">
        <v>15</v>
      </c>
      <c r="C226" s="1" t="s">
        <v>294</v>
      </c>
      <c r="D226" s="2">
        <v>1</v>
      </c>
      <c r="E226" s="13">
        <v>5</v>
      </c>
      <c r="F226" s="13">
        <f t="shared" si="4"/>
        <v>5</v>
      </c>
    </row>
    <row r="227" spans="1:6" x14ac:dyDescent="0.25">
      <c r="A227" s="3" t="s">
        <v>170</v>
      </c>
      <c r="B227" s="1" t="s">
        <v>171</v>
      </c>
      <c r="C227" s="1" t="s">
        <v>294</v>
      </c>
      <c r="D227" s="2">
        <v>1</v>
      </c>
      <c r="E227" s="13">
        <v>5</v>
      </c>
      <c r="F227" s="13">
        <f t="shared" si="4"/>
        <v>5</v>
      </c>
    </row>
    <row r="228" spans="1:6" x14ac:dyDescent="0.25">
      <c r="A228" s="3" t="s">
        <v>173</v>
      </c>
      <c r="B228" s="1" t="s">
        <v>105</v>
      </c>
      <c r="C228" s="1" t="s">
        <v>294</v>
      </c>
      <c r="D228" s="2">
        <v>1</v>
      </c>
      <c r="E228" s="13">
        <v>5</v>
      </c>
      <c r="F228" s="13">
        <f t="shared" si="4"/>
        <v>5</v>
      </c>
    </row>
    <row r="229" spans="1:6" x14ac:dyDescent="0.25">
      <c r="A229" s="3" t="s">
        <v>174</v>
      </c>
      <c r="B229" s="1" t="s">
        <v>105</v>
      </c>
      <c r="C229" s="1" t="s">
        <v>294</v>
      </c>
      <c r="D229" s="2">
        <v>1</v>
      </c>
      <c r="E229" s="13">
        <v>5</v>
      </c>
      <c r="F229" s="13">
        <f t="shared" ref="F229:F289" si="5">D229*E229</f>
        <v>5</v>
      </c>
    </row>
    <row r="230" spans="1:6" x14ac:dyDescent="0.25">
      <c r="A230" s="3" t="s">
        <v>183</v>
      </c>
      <c r="B230" s="1" t="s">
        <v>23</v>
      </c>
      <c r="C230" s="1" t="s">
        <v>294</v>
      </c>
      <c r="D230" s="2">
        <v>1</v>
      </c>
      <c r="E230" s="13">
        <v>6</v>
      </c>
      <c r="F230" s="13">
        <f t="shared" si="5"/>
        <v>6</v>
      </c>
    </row>
    <row r="231" spans="1:6" x14ac:dyDescent="0.25">
      <c r="A231" s="3" t="s">
        <v>187</v>
      </c>
      <c r="B231" s="1" t="s">
        <v>79</v>
      </c>
      <c r="C231" s="1" t="s">
        <v>294</v>
      </c>
      <c r="D231" s="2">
        <v>1</v>
      </c>
      <c r="E231" s="13">
        <v>5</v>
      </c>
      <c r="F231" s="13">
        <f t="shared" si="5"/>
        <v>5</v>
      </c>
    </row>
    <row r="232" spans="1:6" x14ac:dyDescent="0.25">
      <c r="A232" s="3" t="s">
        <v>227</v>
      </c>
      <c r="B232" s="1" t="s">
        <v>23</v>
      </c>
      <c r="C232" s="1" t="s">
        <v>294</v>
      </c>
      <c r="D232" s="2">
        <v>1</v>
      </c>
      <c r="E232" s="13">
        <v>6</v>
      </c>
      <c r="F232" s="13">
        <f t="shared" si="5"/>
        <v>6</v>
      </c>
    </row>
    <row r="233" spans="1:6" x14ac:dyDescent="0.25">
      <c r="A233" s="3" t="s">
        <v>252</v>
      </c>
      <c r="B233" s="1" t="s">
        <v>79</v>
      </c>
      <c r="C233" s="1" t="s">
        <v>294</v>
      </c>
      <c r="D233" s="2">
        <v>12</v>
      </c>
      <c r="E233" s="13">
        <v>5</v>
      </c>
      <c r="F233" s="13">
        <f t="shared" si="5"/>
        <v>60</v>
      </c>
    </row>
    <row r="234" spans="1:6" x14ac:dyDescent="0.25">
      <c r="A234" s="3" t="s">
        <v>260</v>
      </c>
      <c r="B234" s="1" t="s">
        <v>7</v>
      </c>
      <c r="C234" s="1" t="s">
        <v>294</v>
      </c>
      <c r="D234" s="2">
        <v>1</v>
      </c>
      <c r="E234" s="13">
        <v>5</v>
      </c>
      <c r="F234" s="13">
        <f t="shared" si="5"/>
        <v>5</v>
      </c>
    </row>
    <row r="235" spans="1:6" x14ac:dyDescent="0.25">
      <c r="A235" s="3" t="s">
        <v>261</v>
      </c>
      <c r="B235" s="1" t="s">
        <v>46</v>
      </c>
      <c r="C235" s="1" t="s">
        <v>294</v>
      </c>
      <c r="D235" s="2">
        <v>27</v>
      </c>
      <c r="E235" s="13">
        <v>5</v>
      </c>
      <c r="F235" s="13">
        <f t="shared" si="5"/>
        <v>135</v>
      </c>
    </row>
    <row r="236" spans="1:6" x14ac:dyDescent="0.25">
      <c r="A236" s="3" t="s">
        <v>6</v>
      </c>
      <c r="B236" s="1" t="s">
        <v>7</v>
      </c>
      <c r="C236" s="1" t="s">
        <v>294</v>
      </c>
      <c r="D236" s="2">
        <v>1</v>
      </c>
      <c r="E236" s="13">
        <v>6</v>
      </c>
      <c r="F236" s="13">
        <f t="shared" si="5"/>
        <v>6</v>
      </c>
    </row>
    <row r="237" spans="1:6" x14ac:dyDescent="0.25">
      <c r="A237" s="3" t="s">
        <v>35</v>
      </c>
      <c r="B237" s="1" t="s">
        <v>36</v>
      </c>
      <c r="C237" s="1" t="s">
        <v>294</v>
      </c>
      <c r="D237" s="2">
        <v>1</v>
      </c>
      <c r="E237" s="13">
        <v>6</v>
      </c>
      <c r="F237" s="13">
        <f t="shared" si="5"/>
        <v>6</v>
      </c>
    </row>
    <row r="238" spans="1:6" x14ac:dyDescent="0.25">
      <c r="A238" s="3" t="s">
        <v>37</v>
      </c>
      <c r="B238" s="1" t="s">
        <v>38</v>
      </c>
      <c r="C238" s="1" t="s">
        <v>294</v>
      </c>
      <c r="D238" s="2">
        <v>1</v>
      </c>
      <c r="E238" s="13">
        <v>6</v>
      </c>
      <c r="F238" s="13">
        <f t="shared" si="5"/>
        <v>6</v>
      </c>
    </row>
    <row r="239" spans="1:6" x14ac:dyDescent="0.25">
      <c r="A239" s="3" t="s">
        <v>297</v>
      </c>
      <c r="B239" s="1" t="s">
        <v>46</v>
      </c>
      <c r="C239" s="1" t="s">
        <v>294</v>
      </c>
      <c r="D239" s="2">
        <v>1</v>
      </c>
      <c r="E239" s="13">
        <v>5</v>
      </c>
      <c r="F239" s="13">
        <f t="shared" si="5"/>
        <v>5</v>
      </c>
    </row>
    <row r="240" spans="1:6" x14ac:dyDescent="0.25">
      <c r="A240" s="3" t="s">
        <v>298</v>
      </c>
      <c r="B240" s="1" t="s">
        <v>48</v>
      </c>
      <c r="C240" s="1" t="s">
        <v>294</v>
      </c>
      <c r="D240" s="2">
        <v>1</v>
      </c>
      <c r="E240" s="13">
        <v>5</v>
      </c>
      <c r="F240" s="13">
        <f t="shared" si="5"/>
        <v>5</v>
      </c>
    </row>
    <row r="241" spans="1:6" x14ac:dyDescent="0.25">
      <c r="A241" s="3" t="s">
        <v>54</v>
      </c>
      <c r="B241" s="1" t="s">
        <v>7</v>
      </c>
      <c r="C241" s="1" t="s">
        <v>294</v>
      </c>
      <c r="D241" s="2">
        <v>1</v>
      </c>
      <c r="E241" s="13">
        <v>6</v>
      </c>
      <c r="F241" s="13">
        <f t="shared" si="5"/>
        <v>6</v>
      </c>
    </row>
    <row r="242" spans="1:6" x14ac:dyDescent="0.25">
      <c r="A242" s="3" t="s">
        <v>60</v>
      </c>
      <c r="B242" s="1" t="s">
        <v>61</v>
      </c>
      <c r="C242" s="1" t="s">
        <v>294</v>
      </c>
      <c r="D242" s="2">
        <v>1</v>
      </c>
      <c r="E242" s="13">
        <v>6</v>
      </c>
      <c r="F242" s="13">
        <f t="shared" si="5"/>
        <v>6</v>
      </c>
    </row>
    <row r="243" spans="1:6" x14ac:dyDescent="0.25">
      <c r="A243" s="3" t="s">
        <v>75</v>
      </c>
      <c r="B243" s="1" t="s">
        <v>7</v>
      </c>
      <c r="C243" s="1" t="s">
        <v>294</v>
      </c>
      <c r="D243" s="2">
        <v>1</v>
      </c>
      <c r="E243" s="13">
        <v>6</v>
      </c>
      <c r="F243" s="13">
        <f t="shared" si="5"/>
        <v>6</v>
      </c>
    </row>
    <row r="244" spans="1:6" x14ac:dyDescent="0.25">
      <c r="A244" s="3" t="s">
        <v>78</v>
      </c>
      <c r="B244" s="1" t="s">
        <v>79</v>
      </c>
      <c r="C244" s="1" t="s">
        <v>294</v>
      </c>
      <c r="D244" s="2">
        <v>1</v>
      </c>
      <c r="E244" s="13">
        <v>5</v>
      </c>
      <c r="F244" s="13">
        <f t="shared" si="5"/>
        <v>5</v>
      </c>
    </row>
    <row r="245" spans="1:6" x14ac:dyDescent="0.25">
      <c r="A245" s="3" t="s">
        <v>81</v>
      </c>
      <c r="B245" s="1" t="s">
        <v>10</v>
      </c>
      <c r="C245" s="1" t="s">
        <v>294</v>
      </c>
      <c r="D245" s="2">
        <v>1</v>
      </c>
      <c r="E245" s="13">
        <v>5</v>
      </c>
      <c r="F245" s="13">
        <f t="shared" si="5"/>
        <v>5</v>
      </c>
    </row>
    <row r="246" spans="1:6" x14ac:dyDescent="0.25">
      <c r="A246" s="3" t="s">
        <v>82</v>
      </c>
      <c r="B246" s="1" t="s">
        <v>83</v>
      </c>
      <c r="C246" s="1" t="s">
        <v>294</v>
      </c>
      <c r="D246" s="2">
        <v>1</v>
      </c>
      <c r="E246" s="13">
        <v>6</v>
      </c>
      <c r="F246" s="13">
        <f t="shared" si="5"/>
        <v>6</v>
      </c>
    </row>
    <row r="247" spans="1:6" x14ac:dyDescent="0.25">
      <c r="A247" s="3" t="s">
        <v>84</v>
      </c>
      <c r="B247" s="1" t="s">
        <v>83</v>
      </c>
      <c r="C247" s="1" t="s">
        <v>294</v>
      </c>
      <c r="D247" s="2">
        <v>1</v>
      </c>
      <c r="E247" s="13">
        <v>6</v>
      </c>
      <c r="F247" s="13">
        <f t="shared" si="5"/>
        <v>6</v>
      </c>
    </row>
    <row r="248" spans="1:6" x14ac:dyDescent="0.25">
      <c r="A248" s="3" t="s">
        <v>86</v>
      </c>
      <c r="B248" s="1" t="s">
        <v>7</v>
      </c>
      <c r="C248" s="1" t="s">
        <v>294</v>
      </c>
      <c r="D248" s="2">
        <v>1</v>
      </c>
      <c r="E248" s="13">
        <v>6</v>
      </c>
      <c r="F248" s="13">
        <f t="shared" si="5"/>
        <v>6</v>
      </c>
    </row>
    <row r="249" spans="1:6" x14ac:dyDescent="0.25">
      <c r="A249" s="3" t="s">
        <v>87</v>
      </c>
      <c r="B249" s="1"/>
      <c r="C249" s="1"/>
      <c r="D249" s="2">
        <v>1</v>
      </c>
      <c r="E249" s="13">
        <v>6</v>
      </c>
      <c r="F249" s="13">
        <f t="shared" si="5"/>
        <v>6</v>
      </c>
    </row>
    <row r="250" spans="1:6" x14ac:dyDescent="0.25">
      <c r="A250" s="3" t="s">
        <v>90</v>
      </c>
      <c r="B250" s="1" t="s">
        <v>7</v>
      </c>
      <c r="C250" s="1" t="s">
        <v>294</v>
      </c>
      <c r="D250" s="2">
        <v>1</v>
      </c>
      <c r="E250" s="13">
        <v>6</v>
      </c>
      <c r="F250" s="13">
        <f t="shared" si="5"/>
        <v>6</v>
      </c>
    </row>
    <row r="251" spans="1:6" x14ac:dyDescent="0.25">
      <c r="A251" s="3" t="s">
        <v>92</v>
      </c>
      <c r="B251" s="1" t="s">
        <v>7</v>
      </c>
      <c r="C251" s="1" t="s">
        <v>294</v>
      </c>
      <c r="D251" s="2">
        <v>1</v>
      </c>
      <c r="E251" s="13">
        <v>6</v>
      </c>
      <c r="F251" s="13">
        <f t="shared" si="5"/>
        <v>6</v>
      </c>
    </row>
    <row r="252" spans="1:6" x14ac:dyDescent="0.25">
      <c r="A252" s="3" t="s">
        <v>95</v>
      </c>
      <c r="B252" s="1" t="s">
        <v>79</v>
      </c>
      <c r="C252" s="1" t="s">
        <v>294</v>
      </c>
      <c r="D252" s="2">
        <v>1</v>
      </c>
      <c r="E252" s="13">
        <v>6</v>
      </c>
      <c r="F252" s="13">
        <f t="shared" si="5"/>
        <v>6</v>
      </c>
    </row>
    <row r="253" spans="1:6" x14ac:dyDescent="0.25">
      <c r="A253" s="3" t="s">
        <v>114</v>
      </c>
      <c r="B253" s="1" t="s">
        <v>101</v>
      </c>
      <c r="C253" s="1" t="s">
        <v>294</v>
      </c>
      <c r="D253" s="2">
        <v>2</v>
      </c>
      <c r="E253" s="13">
        <v>6</v>
      </c>
      <c r="F253" s="13">
        <f t="shared" si="5"/>
        <v>12</v>
      </c>
    </row>
    <row r="254" spans="1:6" x14ac:dyDescent="0.25">
      <c r="A254" s="3" t="s">
        <v>116</v>
      </c>
      <c r="B254" s="1" t="s">
        <v>46</v>
      </c>
      <c r="C254" s="1" t="s">
        <v>294</v>
      </c>
      <c r="D254" s="2">
        <v>1</v>
      </c>
      <c r="E254" s="13">
        <v>5</v>
      </c>
      <c r="F254" s="13">
        <f t="shared" si="5"/>
        <v>5</v>
      </c>
    </row>
    <row r="255" spans="1:6" x14ac:dyDescent="0.25">
      <c r="A255" s="3" t="s">
        <v>117</v>
      </c>
      <c r="B255" s="1" t="s">
        <v>7</v>
      </c>
      <c r="C255" s="1" t="s">
        <v>294</v>
      </c>
      <c r="D255" s="2">
        <v>1</v>
      </c>
      <c r="E255" s="13">
        <v>5</v>
      </c>
      <c r="F255" s="13">
        <f t="shared" si="5"/>
        <v>5</v>
      </c>
    </row>
    <row r="256" spans="1:6" x14ac:dyDescent="0.25">
      <c r="A256" s="3" t="s">
        <v>119</v>
      </c>
      <c r="B256" s="1" t="s">
        <v>79</v>
      </c>
      <c r="C256" s="1" t="s">
        <v>294</v>
      </c>
      <c r="D256" s="2">
        <v>1</v>
      </c>
      <c r="E256" s="13">
        <v>6</v>
      </c>
      <c r="F256" s="13">
        <f t="shared" si="5"/>
        <v>6</v>
      </c>
    </row>
    <row r="257" spans="1:6" x14ac:dyDescent="0.25">
      <c r="A257" s="3" t="s">
        <v>120</v>
      </c>
      <c r="B257" s="1" t="s">
        <v>46</v>
      </c>
      <c r="C257" s="1" t="s">
        <v>294</v>
      </c>
      <c r="D257" s="2">
        <v>1</v>
      </c>
      <c r="E257" s="13">
        <v>6</v>
      </c>
      <c r="F257" s="13">
        <f t="shared" si="5"/>
        <v>6</v>
      </c>
    </row>
    <row r="258" spans="1:6" x14ac:dyDescent="0.25">
      <c r="A258" s="3" t="s">
        <v>121</v>
      </c>
      <c r="B258" s="1" t="s">
        <v>122</v>
      </c>
      <c r="C258" s="1" t="s">
        <v>294</v>
      </c>
      <c r="D258" s="2">
        <v>1</v>
      </c>
      <c r="E258" s="13">
        <v>6</v>
      </c>
      <c r="F258" s="13">
        <f t="shared" si="5"/>
        <v>6</v>
      </c>
    </row>
    <row r="259" spans="1:6" x14ac:dyDescent="0.25">
      <c r="A259" s="3" t="s">
        <v>127</v>
      </c>
      <c r="B259" s="1" t="s">
        <v>46</v>
      </c>
      <c r="C259" s="1" t="s">
        <v>294</v>
      </c>
      <c r="D259" s="2">
        <v>1</v>
      </c>
      <c r="E259" s="13">
        <v>6</v>
      </c>
      <c r="F259" s="13">
        <f t="shared" si="5"/>
        <v>6</v>
      </c>
    </row>
    <row r="260" spans="1:6" x14ac:dyDescent="0.25">
      <c r="A260" s="3" t="s">
        <v>134</v>
      </c>
      <c r="B260" s="1" t="s">
        <v>46</v>
      </c>
      <c r="C260" s="1" t="s">
        <v>294</v>
      </c>
      <c r="D260" s="2">
        <v>1</v>
      </c>
      <c r="E260" s="13">
        <v>6</v>
      </c>
      <c r="F260" s="13">
        <f t="shared" si="5"/>
        <v>6</v>
      </c>
    </row>
    <row r="261" spans="1:6" x14ac:dyDescent="0.25">
      <c r="A261" s="3" t="s">
        <v>175</v>
      </c>
      <c r="B261" s="1" t="s">
        <v>7</v>
      </c>
      <c r="C261" s="1" t="s">
        <v>294</v>
      </c>
      <c r="D261" s="2">
        <v>1</v>
      </c>
      <c r="E261" s="13">
        <v>5</v>
      </c>
      <c r="F261" s="13">
        <f t="shared" si="5"/>
        <v>5</v>
      </c>
    </row>
    <row r="262" spans="1:6" x14ac:dyDescent="0.25">
      <c r="A262" s="3" t="s">
        <v>303</v>
      </c>
      <c r="B262" s="1" t="s">
        <v>133</v>
      </c>
      <c r="C262" s="1" t="s">
        <v>294</v>
      </c>
      <c r="D262" s="2">
        <v>170</v>
      </c>
      <c r="E262" s="13">
        <v>4</v>
      </c>
      <c r="F262" s="13">
        <f t="shared" si="5"/>
        <v>680</v>
      </c>
    </row>
    <row r="263" spans="1:6" x14ac:dyDescent="0.25">
      <c r="A263" s="3" t="s">
        <v>184</v>
      </c>
      <c r="B263" s="1" t="s">
        <v>133</v>
      </c>
      <c r="C263" s="1" t="s">
        <v>294</v>
      </c>
      <c r="D263" s="2">
        <v>5</v>
      </c>
      <c r="E263" s="13">
        <v>4</v>
      </c>
      <c r="F263" s="13">
        <f t="shared" si="5"/>
        <v>20</v>
      </c>
    </row>
    <row r="264" spans="1:6" x14ac:dyDescent="0.25">
      <c r="A264" s="3" t="s">
        <v>259</v>
      </c>
      <c r="B264" s="1" t="s">
        <v>15</v>
      </c>
      <c r="C264" s="1" t="s">
        <v>294</v>
      </c>
      <c r="D264" s="2">
        <v>1</v>
      </c>
      <c r="E264" s="13">
        <v>5</v>
      </c>
      <c r="F264" s="13">
        <f t="shared" si="5"/>
        <v>5</v>
      </c>
    </row>
    <row r="265" spans="1:6" x14ac:dyDescent="0.25">
      <c r="A265" s="3" t="s">
        <v>154</v>
      </c>
      <c r="B265" s="1" t="s">
        <v>77</v>
      </c>
      <c r="C265" s="1" t="s">
        <v>294</v>
      </c>
      <c r="D265" s="2">
        <v>1</v>
      </c>
      <c r="E265" s="13">
        <v>5</v>
      </c>
      <c r="F265" s="13">
        <f t="shared" si="5"/>
        <v>5</v>
      </c>
    </row>
    <row r="266" spans="1:6" x14ac:dyDescent="0.25">
      <c r="A266" s="3" t="s">
        <v>164</v>
      </c>
      <c r="B266" s="1" t="s">
        <v>101</v>
      </c>
      <c r="C266" s="1" t="s">
        <v>294</v>
      </c>
      <c r="D266" s="2">
        <v>40</v>
      </c>
      <c r="E266" s="13">
        <v>6</v>
      </c>
      <c r="F266" s="13">
        <f t="shared" si="5"/>
        <v>240</v>
      </c>
    </row>
    <row r="267" spans="1:6" x14ac:dyDescent="0.25">
      <c r="A267" s="3" t="s">
        <v>168</v>
      </c>
      <c r="B267" s="1" t="s">
        <v>169</v>
      </c>
      <c r="C267" s="1" t="s">
        <v>294</v>
      </c>
      <c r="D267" s="2">
        <v>1</v>
      </c>
      <c r="E267" s="13">
        <v>6</v>
      </c>
      <c r="F267" s="13">
        <f t="shared" si="5"/>
        <v>6</v>
      </c>
    </row>
    <row r="268" spans="1:6" x14ac:dyDescent="0.25">
      <c r="A268" s="3" t="s">
        <v>185</v>
      </c>
      <c r="B268" s="1" t="s">
        <v>77</v>
      </c>
      <c r="C268" s="1" t="s">
        <v>294</v>
      </c>
      <c r="D268" s="2">
        <v>1</v>
      </c>
      <c r="E268" s="13">
        <v>6</v>
      </c>
      <c r="F268" s="13">
        <f t="shared" si="5"/>
        <v>6</v>
      </c>
    </row>
    <row r="269" spans="1:6" x14ac:dyDescent="0.25">
      <c r="A269" s="3" t="s">
        <v>186</v>
      </c>
      <c r="B269" s="1" t="s">
        <v>77</v>
      </c>
      <c r="C269" s="1" t="s">
        <v>294</v>
      </c>
      <c r="D269" s="2">
        <v>1</v>
      </c>
      <c r="E269" s="13">
        <v>6</v>
      </c>
      <c r="F269" s="13">
        <f t="shared" si="5"/>
        <v>6</v>
      </c>
    </row>
    <row r="270" spans="1:6" x14ac:dyDescent="0.25">
      <c r="A270" s="3" t="s">
        <v>189</v>
      </c>
      <c r="B270" s="1" t="s">
        <v>77</v>
      </c>
      <c r="C270" s="1" t="s">
        <v>294</v>
      </c>
      <c r="D270" s="2">
        <v>67</v>
      </c>
      <c r="E270" s="13">
        <v>5</v>
      </c>
      <c r="F270" s="13">
        <f t="shared" si="5"/>
        <v>335</v>
      </c>
    </row>
    <row r="271" spans="1:6" x14ac:dyDescent="0.25">
      <c r="A271" s="3" t="s">
        <v>205</v>
      </c>
      <c r="B271" s="1" t="s">
        <v>101</v>
      </c>
      <c r="C271" s="1" t="s">
        <v>294</v>
      </c>
      <c r="D271" s="2">
        <v>1</v>
      </c>
      <c r="E271" s="13">
        <v>6</v>
      </c>
      <c r="F271" s="13">
        <f t="shared" si="5"/>
        <v>6</v>
      </c>
    </row>
    <row r="272" spans="1:6" x14ac:dyDescent="0.25">
      <c r="A272" s="3" t="s">
        <v>210</v>
      </c>
      <c r="B272" s="1" t="s">
        <v>101</v>
      </c>
      <c r="C272" s="1" t="s">
        <v>294</v>
      </c>
      <c r="D272" s="2">
        <v>1</v>
      </c>
      <c r="E272" s="13">
        <v>6</v>
      </c>
      <c r="F272" s="13">
        <f t="shared" si="5"/>
        <v>6</v>
      </c>
    </row>
    <row r="273" spans="1:6" x14ac:dyDescent="0.25">
      <c r="A273" s="3" t="s">
        <v>234</v>
      </c>
      <c r="B273" s="1" t="s">
        <v>101</v>
      </c>
      <c r="C273" s="1" t="s">
        <v>294</v>
      </c>
      <c r="D273" s="2">
        <v>1</v>
      </c>
      <c r="E273" s="13">
        <v>5</v>
      </c>
      <c r="F273" s="13">
        <f t="shared" si="5"/>
        <v>5</v>
      </c>
    </row>
    <row r="274" spans="1:6" x14ac:dyDescent="0.25">
      <c r="A274" s="3" t="s">
        <v>235</v>
      </c>
      <c r="B274" s="1" t="s">
        <v>77</v>
      </c>
      <c r="C274" s="1" t="s">
        <v>294</v>
      </c>
      <c r="D274" s="2">
        <v>1</v>
      </c>
      <c r="E274" s="13">
        <v>5</v>
      </c>
      <c r="F274" s="13">
        <f t="shared" si="5"/>
        <v>5</v>
      </c>
    </row>
    <row r="275" spans="1:6" x14ac:dyDescent="0.25">
      <c r="A275" s="3" t="s">
        <v>236</v>
      </c>
      <c r="B275" s="1" t="s">
        <v>101</v>
      </c>
      <c r="C275" s="1" t="s">
        <v>294</v>
      </c>
      <c r="D275" s="2">
        <v>1</v>
      </c>
      <c r="E275" s="13">
        <v>6</v>
      </c>
      <c r="F275" s="13">
        <f t="shared" si="5"/>
        <v>6</v>
      </c>
    </row>
    <row r="276" spans="1:6" x14ac:dyDescent="0.25">
      <c r="A276" s="3" t="s">
        <v>238</v>
      </c>
      <c r="B276" s="1" t="s">
        <v>239</v>
      </c>
      <c r="C276" s="1" t="s">
        <v>294</v>
      </c>
      <c r="D276" s="2">
        <v>1</v>
      </c>
      <c r="E276" s="13">
        <v>6</v>
      </c>
      <c r="F276" s="13">
        <f t="shared" si="5"/>
        <v>6</v>
      </c>
    </row>
    <row r="277" spans="1:6" x14ac:dyDescent="0.25">
      <c r="A277" s="3" t="s">
        <v>299</v>
      </c>
      <c r="B277" s="1" t="s">
        <v>239</v>
      </c>
      <c r="C277" s="1" t="s">
        <v>294</v>
      </c>
      <c r="D277" s="2">
        <v>1</v>
      </c>
      <c r="E277" s="13">
        <v>5</v>
      </c>
      <c r="F277" s="13">
        <f t="shared" si="5"/>
        <v>5</v>
      </c>
    </row>
    <row r="278" spans="1:6" x14ac:dyDescent="0.25">
      <c r="A278" s="3" t="s">
        <v>260</v>
      </c>
      <c r="B278" s="1" t="s">
        <v>26</v>
      </c>
      <c r="C278" s="1" t="s">
        <v>294</v>
      </c>
      <c r="D278" s="2">
        <v>1</v>
      </c>
      <c r="E278" s="13">
        <v>5</v>
      </c>
      <c r="F278" s="13">
        <f t="shared" si="5"/>
        <v>5</v>
      </c>
    </row>
    <row r="279" spans="1:6" x14ac:dyDescent="0.25">
      <c r="A279" s="3" t="s">
        <v>132</v>
      </c>
      <c r="B279" s="1" t="s">
        <v>133</v>
      </c>
      <c r="C279" s="1" t="s">
        <v>294</v>
      </c>
      <c r="D279" s="2">
        <v>5</v>
      </c>
      <c r="E279" s="13">
        <v>4</v>
      </c>
      <c r="F279" s="13">
        <f t="shared" si="5"/>
        <v>20</v>
      </c>
    </row>
    <row r="281" spans="1:6" x14ac:dyDescent="0.25">
      <c r="A281" s="3" t="s">
        <v>91</v>
      </c>
      <c r="B281" s="1" t="s">
        <v>27</v>
      </c>
      <c r="C281" s="1" t="s">
        <v>281</v>
      </c>
      <c r="D281" s="2">
        <v>1</v>
      </c>
      <c r="E281" s="13">
        <v>9</v>
      </c>
      <c r="F281" s="13">
        <f t="shared" si="5"/>
        <v>9</v>
      </c>
    </row>
    <row r="282" spans="1:6" x14ac:dyDescent="0.25">
      <c r="A282" s="3" t="s">
        <v>300</v>
      </c>
      <c r="B282" s="1" t="s">
        <v>301</v>
      </c>
      <c r="C282" s="1" t="s">
        <v>281</v>
      </c>
      <c r="D282" s="2">
        <v>2</v>
      </c>
      <c r="E282" s="13">
        <v>9</v>
      </c>
      <c r="F282" s="13">
        <f t="shared" si="5"/>
        <v>18</v>
      </c>
    </row>
    <row r="283" spans="1:6" x14ac:dyDescent="0.25">
      <c r="A283" s="3" t="s">
        <v>93</v>
      </c>
      <c r="B283" s="1" t="s">
        <v>15</v>
      </c>
      <c r="C283" s="1" t="s">
        <v>281</v>
      </c>
      <c r="D283" s="2">
        <v>1</v>
      </c>
      <c r="E283" s="13">
        <v>9</v>
      </c>
      <c r="F283" s="13">
        <f t="shared" si="5"/>
        <v>9</v>
      </c>
    </row>
    <row r="284" spans="1:6" x14ac:dyDescent="0.25">
      <c r="A284" s="3" t="s">
        <v>50</v>
      </c>
      <c r="B284" s="1" t="s">
        <v>53</v>
      </c>
      <c r="C284" s="1" t="s">
        <v>281</v>
      </c>
      <c r="D284" s="2">
        <v>3</v>
      </c>
      <c r="E284" s="13">
        <v>9</v>
      </c>
      <c r="F284" s="13">
        <f t="shared" si="5"/>
        <v>27</v>
      </c>
    </row>
    <row r="285" spans="1:6" x14ac:dyDescent="0.25">
      <c r="A285" s="3" t="s">
        <v>113</v>
      </c>
      <c r="B285" s="1" t="s">
        <v>15</v>
      </c>
      <c r="C285" s="1" t="s">
        <v>281</v>
      </c>
      <c r="D285" s="2">
        <v>9</v>
      </c>
      <c r="E285" s="13">
        <v>7</v>
      </c>
      <c r="F285" s="13">
        <f t="shared" si="5"/>
        <v>63</v>
      </c>
    </row>
    <row r="286" spans="1:6" x14ac:dyDescent="0.25">
      <c r="A286" s="3" t="s">
        <v>119</v>
      </c>
      <c r="B286" s="1" t="s">
        <v>15</v>
      </c>
      <c r="C286" s="1" t="s">
        <v>281</v>
      </c>
      <c r="D286" s="2">
        <v>1</v>
      </c>
      <c r="E286" s="13">
        <v>7</v>
      </c>
      <c r="F286" s="13">
        <f t="shared" si="5"/>
        <v>7</v>
      </c>
    </row>
    <row r="287" spans="1:6" x14ac:dyDescent="0.25">
      <c r="A287" s="3" t="s">
        <v>304</v>
      </c>
      <c r="B287" s="1" t="s">
        <v>305</v>
      </c>
      <c r="C287" s="1" t="s">
        <v>281</v>
      </c>
      <c r="D287" s="2">
        <v>1</v>
      </c>
      <c r="E287" s="13">
        <v>9</v>
      </c>
      <c r="F287" s="13">
        <f t="shared" si="5"/>
        <v>9</v>
      </c>
    </row>
    <row r="288" spans="1:6" x14ac:dyDescent="0.25">
      <c r="A288" s="3"/>
      <c r="B288" s="1"/>
      <c r="C288" s="1"/>
      <c r="D288" s="2"/>
    </row>
    <row r="289" spans="1:6" x14ac:dyDescent="0.25">
      <c r="A289" s="3" t="s">
        <v>306</v>
      </c>
      <c r="B289" s="1" t="s">
        <v>307</v>
      </c>
      <c r="C289" s="1" t="s">
        <v>43</v>
      </c>
      <c r="D289" s="2">
        <v>7</v>
      </c>
      <c r="E289" s="13">
        <v>10</v>
      </c>
      <c r="F289" s="13">
        <f t="shared" si="5"/>
        <v>70</v>
      </c>
    </row>
    <row r="290" spans="1:6" x14ac:dyDescent="0.25">
      <c r="A290" s="3"/>
      <c r="B290" s="1"/>
      <c r="C290" s="1"/>
      <c r="D290" s="2"/>
    </row>
    <row r="291" spans="1:6" x14ac:dyDescent="0.25">
      <c r="A291" s="19" t="s">
        <v>320</v>
      </c>
      <c r="B291" s="1" t="s">
        <v>51</v>
      </c>
      <c r="C291" s="1" t="s">
        <v>286</v>
      </c>
      <c r="D291" s="2">
        <v>1</v>
      </c>
      <c r="E291" s="13">
        <v>4.5</v>
      </c>
      <c r="F291" s="13">
        <f>+D291*E291</f>
        <v>4.5</v>
      </c>
    </row>
    <row r="292" spans="1:6" x14ac:dyDescent="0.25">
      <c r="A292" s="19" t="s">
        <v>320</v>
      </c>
      <c r="B292" s="10" t="s">
        <v>46</v>
      </c>
      <c r="C292" s="1" t="s">
        <v>288</v>
      </c>
      <c r="D292" s="2">
        <v>1</v>
      </c>
      <c r="E292" s="13">
        <v>5.5</v>
      </c>
      <c r="F292" s="13">
        <f t="shared" ref="F292:F297" si="6">+D292*E292</f>
        <v>5.5</v>
      </c>
    </row>
    <row r="293" spans="1:6" x14ac:dyDescent="0.25">
      <c r="A293" s="19" t="s">
        <v>320</v>
      </c>
      <c r="B293" s="1" t="s">
        <v>46</v>
      </c>
      <c r="C293" s="1" t="s">
        <v>292</v>
      </c>
      <c r="D293" s="2">
        <v>1</v>
      </c>
      <c r="E293" s="13">
        <v>6</v>
      </c>
      <c r="F293" s="13">
        <f t="shared" si="6"/>
        <v>6</v>
      </c>
    </row>
    <row r="294" spans="1:6" x14ac:dyDescent="0.25">
      <c r="A294" s="19" t="s">
        <v>320</v>
      </c>
      <c r="B294" s="1" t="s">
        <v>7</v>
      </c>
      <c r="C294" s="1" t="s">
        <v>29</v>
      </c>
      <c r="D294" s="2">
        <v>1</v>
      </c>
      <c r="E294" s="13">
        <v>7.5</v>
      </c>
      <c r="F294" s="13">
        <f t="shared" si="6"/>
        <v>7.5</v>
      </c>
    </row>
    <row r="295" spans="1:6" x14ac:dyDescent="0.25">
      <c r="A295" s="19" t="s">
        <v>320</v>
      </c>
      <c r="B295" s="1" t="s">
        <v>15</v>
      </c>
      <c r="C295" s="1" t="s">
        <v>294</v>
      </c>
      <c r="D295" s="2">
        <v>1</v>
      </c>
      <c r="E295" s="13">
        <v>9</v>
      </c>
      <c r="F295" s="13">
        <f t="shared" si="6"/>
        <v>9</v>
      </c>
    </row>
    <row r="296" spans="1:6" x14ac:dyDescent="0.25">
      <c r="A296" s="19" t="s">
        <v>320</v>
      </c>
      <c r="B296" s="10" t="s">
        <v>322</v>
      </c>
      <c r="C296" s="1" t="s">
        <v>281</v>
      </c>
      <c r="D296" s="2">
        <v>1</v>
      </c>
      <c r="E296" s="13">
        <v>12.5</v>
      </c>
      <c r="F296" s="13">
        <f t="shared" si="6"/>
        <v>12.5</v>
      </c>
    </row>
    <row r="297" spans="1:6" x14ac:dyDescent="0.25">
      <c r="A297" s="19" t="s">
        <v>320</v>
      </c>
      <c r="B297" s="10" t="s">
        <v>323</v>
      </c>
      <c r="C297" s="1" t="s">
        <v>43</v>
      </c>
      <c r="D297" s="2">
        <v>1</v>
      </c>
      <c r="E297" s="13">
        <v>15</v>
      </c>
      <c r="F297" s="13">
        <f t="shared" si="6"/>
        <v>15</v>
      </c>
    </row>
    <row r="299" spans="1:6" x14ac:dyDescent="0.25">
      <c r="A299" s="6" t="s">
        <v>270</v>
      </c>
      <c r="B299" s="8"/>
      <c r="C299" s="1"/>
    </row>
    <row r="300" spans="1:6" x14ac:dyDescent="0.25">
      <c r="B300" s="8"/>
      <c r="C300" s="1"/>
    </row>
    <row r="301" spans="1:6" ht="121.5" x14ac:dyDescent="0.25">
      <c r="A301" s="3" t="s">
        <v>312</v>
      </c>
      <c r="B301" s="1"/>
      <c r="C301" s="1" t="s">
        <v>34</v>
      </c>
      <c r="D301" s="2">
        <v>1300</v>
      </c>
      <c r="E301" s="13">
        <v>4</v>
      </c>
      <c r="F301" s="13">
        <f>+D301*E301</f>
        <v>5200</v>
      </c>
    </row>
    <row r="303" spans="1:6" x14ac:dyDescent="0.25">
      <c r="A303" s="19" t="s">
        <v>320</v>
      </c>
      <c r="B303" s="1"/>
      <c r="C303" s="1" t="s">
        <v>34</v>
      </c>
      <c r="D303" s="2">
        <v>1</v>
      </c>
      <c r="E303" s="13">
        <v>5</v>
      </c>
      <c r="F303" s="13">
        <f>+D303*E303</f>
        <v>5</v>
      </c>
    </row>
    <row r="305" spans="1:6" x14ac:dyDescent="0.25">
      <c r="A305" s="7" t="s">
        <v>262</v>
      </c>
    </row>
    <row r="306" spans="1:6" ht="54" x14ac:dyDescent="0.25">
      <c r="A306" s="3" t="s">
        <v>273</v>
      </c>
      <c r="B306" s="1" t="s">
        <v>79</v>
      </c>
      <c r="C306" s="1" t="s">
        <v>221</v>
      </c>
      <c r="D306" s="2">
        <v>100</v>
      </c>
      <c r="E306" s="13">
        <v>1.6</v>
      </c>
      <c r="F306" s="13">
        <f t="shared" ref="F306:F307" si="7">D306*E306</f>
        <v>160</v>
      </c>
    </row>
    <row r="307" spans="1:6" ht="54" x14ac:dyDescent="0.25">
      <c r="A307" s="3" t="s">
        <v>273</v>
      </c>
      <c r="B307" s="1" t="s">
        <v>263</v>
      </c>
      <c r="C307" s="1" t="s">
        <v>221</v>
      </c>
      <c r="D307" s="2">
        <v>100</v>
      </c>
      <c r="E307" s="13">
        <v>2</v>
      </c>
      <c r="F307" s="13">
        <f t="shared" si="7"/>
        <v>200</v>
      </c>
    </row>
    <row r="308" spans="1:6" ht="135" x14ac:dyDescent="0.25">
      <c r="A308" s="3" t="s">
        <v>267</v>
      </c>
      <c r="B308" s="1" t="s">
        <v>264</v>
      </c>
      <c r="C308" s="1" t="s">
        <v>22</v>
      </c>
      <c r="D308" s="2">
        <v>100</v>
      </c>
      <c r="E308" s="13">
        <v>0.5</v>
      </c>
      <c r="F308" s="13">
        <f>+D308*E308</f>
        <v>50</v>
      </c>
    </row>
    <row r="311" spans="1:6" x14ac:dyDescent="0.25">
      <c r="A311" s="19" t="s">
        <v>320</v>
      </c>
      <c r="B311" s="1" t="s">
        <v>263</v>
      </c>
      <c r="C311" s="1" t="s">
        <v>221</v>
      </c>
      <c r="D311" s="2">
        <v>1</v>
      </c>
      <c r="E311" s="13">
        <v>3</v>
      </c>
      <c r="F311" s="13">
        <f t="shared" ref="F311" si="8">D311*E311</f>
        <v>3</v>
      </c>
    </row>
    <row r="312" spans="1:6" x14ac:dyDescent="0.25">
      <c r="A312" s="19" t="s">
        <v>320</v>
      </c>
      <c r="B312" s="1" t="s">
        <v>264</v>
      </c>
      <c r="C312" s="1" t="s">
        <v>22</v>
      </c>
      <c r="D312" s="2">
        <v>1</v>
      </c>
      <c r="E312" s="13">
        <v>0.75</v>
      </c>
      <c r="F312" s="13">
        <f>+D312*E312</f>
        <v>0.75</v>
      </c>
    </row>
    <row r="313" spans="1:6" ht="15.75" thickBot="1" x14ac:dyDescent="0.3">
      <c r="E313" s="15"/>
      <c r="F313" s="15"/>
    </row>
    <row r="314" spans="1:6" x14ac:dyDescent="0.25">
      <c r="E314" s="17" t="s">
        <v>318</v>
      </c>
      <c r="F314" s="16">
        <f>SUM(F4:F309)</f>
        <v>26943.75</v>
      </c>
    </row>
  </sheetData>
  <sortState ref="A1:E627">
    <sortCondition ref="C178"/>
  </sortState>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19"/>
  <sheetViews>
    <sheetView tabSelected="1" workbookViewId="0">
      <selection activeCell="K308" sqref="K308"/>
    </sheetView>
  </sheetViews>
  <sheetFormatPr baseColWidth="10" defaultRowHeight="13.5" x14ac:dyDescent="0.25"/>
  <cols>
    <col min="1" max="1" width="47.42578125" style="25" bestFit="1" customWidth="1"/>
    <col min="2" max="2" width="18.42578125" style="26" bestFit="1" customWidth="1"/>
    <col min="3" max="3" width="22.85546875" style="26" customWidth="1"/>
    <col min="4" max="5" width="10.85546875" style="26"/>
    <col min="6" max="6" width="7.7109375" style="27" customWidth="1"/>
    <col min="7" max="7" width="10.85546875" style="27"/>
    <col min="8" max="16384" width="11.42578125" style="21"/>
  </cols>
  <sheetData>
    <row r="1" spans="1:7" ht="30.75" customHeight="1" x14ac:dyDescent="0.25">
      <c r="A1" s="39" t="s">
        <v>339</v>
      </c>
      <c r="B1" s="40"/>
      <c r="C1" s="40"/>
      <c r="D1" s="40"/>
      <c r="E1" s="40"/>
      <c r="F1" s="40"/>
      <c r="G1" s="40"/>
    </row>
    <row r="2" spans="1:7" ht="77.45" customHeight="1" x14ac:dyDescent="0.25">
      <c r="A2" s="36" t="s">
        <v>338</v>
      </c>
      <c r="B2" s="36"/>
      <c r="C2" s="36"/>
      <c r="D2" s="36"/>
      <c r="E2" s="36"/>
      <c r="F2" s="36"/>
      <c r="G2" s="36"/>
    </row>
    <row r="3" spans="1:7" ht="39.75" thickBot="1" x14ac:dyDescent="0.3">
      <c r="A3" s="22" t="s">
        <v>0</v>
      </c>
      <c r="B3" s="23" t="s">
        <v>1</v>
      </c>
      <c r="C3" s="23" t="s">
        <v>2</v>
      </c>
      <c r="D3" s="22" t="s">
        <v>319</v>
      </c>
      <c r="E3" s="22" t="s">
        <v>334</v>
      </c>
      <c r="F3" s="22" t="s">
        <v>335</v>
      </c>
      <c r="G3" s="24" t="s">
        <v>311</v>
      </c>
    </row>
    <row r="4" spans="1:7" ht="18.75" customHeight="1" x14ac:dyDescent="0.25"/>
    <row r="5" spans="1:7" x14ac:dyDescent="0.25">
      <c r="A5" s="28" t="s">
        <v>272</v>
      </c>
    </row>
    <row r="7" spans="1:7" x14ac:dyDescent="0.25">
      <c r="A7" s="3" t="s">
        <v>96</v>
      </c>
      <c r="B7" s="1" t="s">
        <v>79</v>
      </c>
      <c r="C7" s="1" t="s">
        <v>29</v>
      </c>
      <c r="D7" s="2">
        <v>1</v>
      </c>
      <c r="E7" s="27">
        <v>3.75</v>
      </c>
      <c r="G7" s="27">
        <f>D7*F7</f>
        <v>0</v>
      </c>
    </row>
    <row r="8" spans="1:7" x14ac:dyDescent="0.25">
      <c r="A8" s="3" t="s">
        <v>274</v>
      </c>
      <c r="B8" s="1" t="s">
        <v>146</v>
      </c>
      <c r="C8" s="1" t="s">
        <v>29</v>
      </c>
      <c r="D8" s="2">
        <v>1</v>
      </c>
      <c r="E8" s="27">
        <v>3.75</v>
      </c>
      <c r="G8" s="27">
        <f t="shared" ref="G8:G71" si="0">D8*F8</f>
        <v>0</v>
      </c>
    </row>
    <row r="9" spans="1:7" x14ac:dyDescent="0.25">
      <c r="A9" s="3" t="s">
        <v>147</v>
      </c>
      <c r="B9" s="1" t="s">
        <v>146</v>
      </c>
      <c r="C9" s="1" t="s">
        <v>29</v>
      </c>
      <c r="D9" s="2">
        <v>1</v>
      </c>
      <c r="E9" s="27">
        <v>3.75</v>
      </c>
      <c r="G9" s="27">
        <f t="shared" si="0"/>
        <v>0</v>
      </c>
    </row>
    <row r="10" spans="1:7" x14ac:dyDescent="0.25">
      <c r="A10" s="3" t="s">
        <v>148</v>
      </c>
      <c r="B10" s="1" t="s">
        <v>146</v>
      </c>
      <c r="C10" s="1" t="s">
        <v>29</v>
      </c>
      <c r="D10" s="2">
        <v>15</v>
      </c>
      <c r="E10" s="27">
        <v>3.75</v>
      </c>
      <c r="G10" s="27">
        <f t="shared" si="0"/>
        <v>0</v>
      </c>
    </row>
    <row r="11" spans="1:7" x14ac:dyDescent="0.25">
      <c r="A11" s="3" t="s">
        <v>150</v>
      </c>
      <c r="B11" s="1" t="s">
        <v>61</v>
      </c>
      <c r="C11" s="1" t="s">
        <v>29</v>
      </c>
      <c r="D11" s="2">
        <v>1</v>
      </c>
      <c r="E11" s="27">
        <v>3.75</v>
      </c>
      <c r="G11" s="27">
        <f t="shared" si="0"/>
        <v>0</v>
      </c>
    </row>
    <row r="12" spans="1:7" x14ac:dyDescent="0.25">
      <c r="A12" s="3" t="s">
        <v>250</v>
      </c>
      <c r="B12" s="1" t="s">
        <v>46</v>
      </c>
      <c r="C12" s="1" t="s">
        <v>29</v>
      </c>
      <c r="D12" s="2">
        <v>1</v>
      </c>
      <c r="E12" s="27">
        <v>5</v>
      </c>
      <c r="G12" s="27">
        <f t="shared" si="0"/>
        <v>0</v>
      </c>
    </row>
    <row r="13" spans="1:7" x14ac:dyDescent="0.25">
      <c r="E13" s="27"/>
    </row>
    <row r="14" spans="1:7" ht="15" customHeight="1" x14ac:dyDescent="0.25">
      <c r="A14" s="3" t="s">
        <v>276</v>
      </c>
      <c r="B14" s="1" t="s">
        <v>143</v>
      </c>
      <c r="C14" s="3" t="s">
        <v>275</v>
      </c>
      <c r="D14" s="2">
        <v>35</v>
      </c>
      <c r="E14" s="27">
        <v>2.5</v>
      </c>
      <c r="G14" s="27">
        <f t="shared" si="0"/>
        <v>0</v>
      </c>
    </row>
    <row r="15" spans="1:7" ht="15" customHeight="1" x14ac:dyDescent="0.25">
      <c r="A15" s="3" t="s">
        <v>279</v>
      </c>
      <c r="B15" s="1" t="s">
        <v>67</v>
      </c>
      <c r="C15" s="3" t="s">
        <v>275</v>
      </c>
      <c r="D15" s="2">
        <v>1</v>
      </c>
      <c r="E15" s="27">
        <v>3.75</v>
      </c>
      <c r="G15" s="27">
        <f t="shared" si="0"/>
        <v>0</v>
      </c>
    </row>
    <row r="16" spans="1:7" ht="15" customHeight="1" x14ac:dyDescent="0.25">
      <c r="A16" s="3" t="s">
        <v>96</v>
      </c>
      <c r="B16" s="1" t="s">
        <v>23</v>
      </c>
      <c r="C16" s="3" t="s">
        <v>275</v>
      </c>
      <c r="D16" s="2">
        <v>1</v>
      </c>
      <c r="E16" s="27">
        <v>3.75</v>
      </c>
      <c r="G16" s="27">
        <f t="shared" si="0"/>
        <v>0</v>
      </c>
    </row>
    <row r="17" spans="1:7" ht="15" customHeight="1" x14ac:dyDescent="0.25">
      <c r="A17" s="3" t="s">
        <v>151</v>
      </c>
      <c r="B17" s="1" t="s">
        <v>23</v>
      </c>
      <c r="C17" s="3" t="s">
        <v>275</v>
      </c>
      <c r="D17" s="2">
        <v>1</v>
      </c>
      <c r="E17" s="27">
        <v>12</v>
      </c>
      <c r="G17" s="27">
        <f t="shared" si="0"/>
        <v>0</v>
      </c>
    </row>
    <row r="18" spans="1:7" ht="15" customHeight="1" x14ac:dyDescent="0.25">
      <c r="A18" s="3" t="s">
        <v>278</v>
      </c>
      <c r="B18" s="1" t="s">
        <v>32</v>
      </c>
      <c r="C18" s="3" t="s">
        <v>275</v>
      </c>
      <c r="D18" s="2">
        <v>9</v>
      </c>
      <c r="E18" s="27">
        <v>3.75</v>
      </c>
      <c r="G18" s="27">
        <f t="shared" si="0"/>
        <v>0</v>
      </c>
    </row>
    <row r="19" spans="1:7" ht="15" customHeight="1" x14ac:dyDescent="0.25">
      <c r="A19" s="3" t="s">
        <v>280</v>
      </c>
      <c r="B19" s="1" t="s">
        <v>23</v>
      </c>
      <c r="C19" s="3" t="s">
        <v>275</v>
      </c>
      <c r="D19" s="2">
        <v>1</v>
      </c>
      <c r="E19" s="27">
        <v>2.5</v>
      </c>
      <c r="G19" s="27">
        <f t="shared" si="0"/>
        <v>0</v>
      </c>
    </row>
    <row r="20" spans="1:7" ht="15" customHeight="1" x14ac:dyDescent="0.25">
      <c r="A20" s="3" t="s">
        <v>241</v>
      </c>
      <c r="B20" s="1" t="s">
        <v>7</v>
      </c>
      <c r="C20" s="3" t="s">
        <v>275</v>
      </c>
      <c r="D20" s="2">
        <v>1</v>
      </c>
      <c r="E20" s="27">
        <v>3.75</v>
      </c>
      <c r="G20" s="27">
        <f t="shared" si="0"/>
        <v>0</v>
      </c>
    </row>
    <row r="21" spans="1:7" x14ac:dyDescent="0.25">
      <c r="E21" s="27"/>
    </row>
    <row r="22" spans="1:7" x14ac:dyDescent="0.25">
      <c r="A22" s="3" t="s">
        <v>241</v>
      </c>
      <c r="B22" s="1" t="s">
        <v>79</v>
      </c>
      <c r="C22" s="1" t="s">
        <v>243</v>
      </c>
      <c r="D22" s="2">
        <v>20</v>
      </c>
      <c r="E22" s="27">
        <v>5</v>
      </c>
      <c r="G22" s="27">
        <f t="shared" si="0"/>
        <v>0</v>
      </c>
    </row>
    <row r="23" spans="1:7" x14ac:dyDescent="0.25">
      <c r="E23" s="27"/>
    </row>
    <row r="24" spans="1:7" x14ac:dyDescent="0.25">
      <c r="A24" s="3" t="s">
        <v>231</v>
      </c>
      <c r="B24" s="1" t="s">
        <v>23</v>
      </c>
      <c r="C24" s="1" t="s">
        <v>281</v>
      </c>
      <c r="D24" s="2">
        <v>1</v>
      </c>
      <c r="E24" s="27">
        <v>12</v>
      </c>
      <c r="G24" s="27">
        <f t="shared" si="0"/>
        <v>0</v>
      </c>
    </row>
    <row r="25" spans="1:7" x14ac:dyDescent="0.25">
      <c r="A25" s="3" t="s">
        <v>190</v>
      </c>
      <c r="B25" s="1" t="s">
        <v>191</v>
      </c>
      <c r="C25" s="1" t="s">
        <v>281</v>
      </c>
      <c r="D25" s="2">
        <v>1</v>
      </c>
      <c r="E25" s="27">
        <v>15</v>
      </c>
      <c r="G25" s="27">
        <f t="shared" si="0"/>
        <v>0</v>
      </c>
    </row>
    <row r="26" spans="1:7" x14ac:dyDescent="0.25">
      <c r="A26" s="3" t="s">
        <v>250</v>
      </c>
      <c r="B26" s="1" t="s">
        <v>15</v>
      </c>
      <c r="C26" s="1" t="s">
        <v>281</v>
      </c>
      <c r="D26" s="2">
        <v>1</v>
      </c>
      <c r="E26" s="27">
        <v>15</v>
      </c>
      <c r="G26" s="27">
        <f t="shared" si="0"/>
        <v>0</v>
      </c>
    </row>
    <row r="27" spans="1:7" x14ac:dyDescent="0.25">
      <c r="A27" s="3" t="s">
        <v>247</v>
      </c>
      <c r="B27" s="1" t="s">
        <v>12</v>
      </c>
      <c r="C27" s="1" t="s">
        <v>281</v>
      </c>
      <c r="D27" s="2">
        <v>1</v>
      </c>
      <c r="E27" s="27">
        <v>60</v>
      </c>
      <c r="G27" s="27">
        <f t="shared" si="0"/>
        <v>0</v>
      </c>
    </row>
    <row r="28" spans="1:7" x14ac:dyDescent="0.25">
      <c r="A28" s="3" t="s">
        <v>308</v>
      </c>
      <c r="B28" s="1" t="s">
        <v>282</v>
      </c>
      <c r="C28" s="1" t="s">
        <v>281</v>
      </c>
      <c r="D28" s="2">
        <v>1</v>
      </c>
      <c r="E28" s="27">
        <v>6</v>
      </c>
      <c r="G28" s="27">
        <f t="shared" si="0"/>
        <v>0</v>
      </c>
    </row>
    <row r="29" spans="1:7" x14ac:dyDescent="0.25">
      <c r="E29" s="27"/>
    </row>
    <row r="30" spans="1:7" x14ac:dyDescent="0.25">
      <c r="A30" s="3" t="s">
        <v>141</v>
      </c>
      <c r="B30" s="1" t="s">
        <v>15</v>
      </c>
      <c r="C30" s="1" t="s">
        <v>42</v>
      </c>
      <c r="D30" s="2">
        <v>1</v>
      </c>
      <c r="E30" s="27">
        <v>20</v>
      </c>
      <c r="G30" s="27">
        <f t="shared" si="0"/>
        <v>0</v>
      </c>
    </row>
    <row r="31" spans="1:7" x14ac:dyDescent="0.25">
      <c r="A31" s="3" t="s">
        <v>144</v>
      </c>
      <c r="B31" s="1" t="s">
        <v>15</v>
      </c>
      <c r="C31" s="1" t="s">
        <v>42</v>
      </c>
      <c r="D31" s="2">
        <v>1</v>
      </c>
      <c r="E31" s="27">
        <v>20</v>
      </c>
      <c r="G31" s="27">
        <f t="shared" si="0"/>
        <v>0</v>
      </c>
    </row>
    <row r="32" spans="1:7" x14ac:dyDescent="0.25">
      <c r="A32" s="3" t="s">
        <v>192</v>
      </c>
      <c r="B32" s="1" t="s">
        <v>180</v>
      </c>
      <c r="C32" s="1" t="s">
        <v>42</v>
      </c>
      <c r="D32" s="2">
        <v>3</v>
      </c>
      <c r="E32" s="27">
        <v>20</v>
      </c>
      <c r="G32" s="27">
        <f t="shared" si="0"/>
        <v>0</v>
      </c>
    </row>
    <row r="33" spans="1:7" x14ac:dyDescent="0.25">
      <c r="A33" s="3" t="s">
        <v>241</v>
      </c>
      <c r="B33" s="1" t="s">
        <v>70</v>
      </c>
      <c r="C33" s="1" t="s">
        <v>42</v>
      </c>
      <c r="D33" s="2">
        <v>1</v>
      </c>
      <c r="E33" s="27">
        <v>20</v>
      </c>
      <c r="G33" s="27">
        <f t="shared" si="0"/>
        <v>0</v>
      </c>
    </row>
    <row r="34" spans="1:7" x14ac:dyDescent="0.25">
      <c r="A34" s="3" t="s">
        <v>248</v>
      </c>
      <c r="B34" s="1" t="s">
        <v>27</v>
      </c>
      <c r="C34" s="1" t="s">
        <v>42</v>
      </c>
      <c r="D34" s="2">
        <v>1</v>
      </c>
      <c r="E34" s="27">
        <v>20</v>
      </c>
      <c r="G34" s="27">
        <f t="shared" si="0"/>
        <v>0</v>
      </c>
    </row>
    <row r="35" spans="1:7" x14ac:dyDescent="0.25">
      <c r="E35" s="27"/>
    </row>
    <row r="36" spans="1:7" x14ac:dyDescent="0.25">
      <c r="A36" s="3" t="s">
        <v>142</v>
      </c>
      <c r="B36" s="1" t="s">
        <v>32</v>
      </c>
      <c r="C36" s="1" t="s">
        <v>283</v>
      </c>
      <c r="D36" s="2">
        <v>1</v>
      </c>
      <c r="E36" s="27">
        <v>25</v>
      </c>
      <c r="G36" s="27">
        <f t="shared" si="0"/>
        <v>0</v>
      </c>
    </row>
    <row r="37" spans="1:7" x14ac:dyDescent="0.25">
      <c r="A37" s="3" t="s">
        <v>277</v>
      </c>
      <c r="B37" s="1" t="s">
        <v>282</v>
      </c>
      <c r="C37" s="1" t="s">
        <v>283</v>
      </c>
      <c r="D37" s="2">
        <v>35</v>
      </c>
      <c r="E37" s="27">
        <v>25</v>
      </c>
      <c r="G37" s="27">
        <f t="shared" si="0"/>
        <v>0</v>
      </c>
    </row>
    <row r="38" spans="1:7" x14ac:dyDescent="0.25">
      <c r="A38" s="3" t="s">
        <v>71</v>
      </c>
      <c r="B38" s="1" t="s">
        <v>99</v>
      </c>
      <c r="C38" s="1" t="s">
        <v>283</v>
      </c>
      <c r="D38" s="2">
        <v>1</v>
      </c>
      <c r="E38" s="27">
        <v>25</v>
      </c>
      <c r="G38" s="27">
        <f t="shared" si="0"/>
        <v>0</v>
      </c>
    </row>
    <row r="39" spans="1:7" x14ac:dyDescent="0.25">
      <c r="A39" s="3" t="s">
        <v>76</v>
      </c>
      <c r="B39" s="1" t="s">
        <v>30</v>
      </c>
      <c r="C39" s="1" t="s">
        <v>283</v>
      </c>
      <c r="D39" s="2">
        <v>1</v>
      </c>
      <c r="E39" s="27">
        <v>35</v>
      </c>
      <c r="G39" s="27">
        <f t="shared" si="0"/>
        <v>0</v>
      </c>
    </row>
    <row r="40" spans="1:7" x14ac:dyDescent="0.25">
      <c r="A40" s="3" t="s">
        <v>97</v>
      </c>
      <c r="B40" s="1" t="s">
        <v>72</v>
      </c>
      <c r="C40" s="1" t="s">
        <v>283</v>
      </c>
      <c r="D40" s="2">
        <v>1</v>
      </c>
      <c r="E40" s="27">
        <v>25</v>
      </c>
      <c r="G40" s="27">
        <f t="shared" si="0"/>
        <v>0</v>
      </c>
    </row>
    <row r="41" spans="1:7" x14ac:dyDescent="0.25">
      <c r="A41" s="3" t="s">
        <v>98</v>
      </c>
      <c r="B41" s="1" t="s">
        <v>99</v>
      </c>
      <c r="C41" s="1" t="s">
        <v>283</v>
      </c>
      <c r="D41" s="2">
        <v>17</v>
      </c>
      <c r="E41" s="27">
        <v>25</v>
      </c>
      <c r="G41" s="27">
        <f t="shared" si="0"/>
        <v>0</v>
      </c>
    </row>
    <row r="42" spans="1:7" x14ac:dyDescent="0.25">
      <c r="A42" s="3" t="s">
        <v>100</v>
      </c>
      <c r="B42" s="1" t="s">
        <v>99</v>
      </c>
      <c r="C42" s="1" t="s">
        <v>283</v>
      </c>
      <c r="D42" s="2">
        <v>1</v>
      </c>
      <c r="E42" s="27">
        <v>25</v>
      </c>
      <c r="G42" s="27">
        <f t="shared" si="0"/>
        <v>0</v>
      </c>
    </row>
    <row r="43" spans="1:7" x14ac:dyDescent="0.25">
      <c r="A43" s="3" t="s">
        <v>102</v>
      </c>
      <c r="B43" s="1" t="s">
        <v>72</v>
      </c>
      <c r="C43" s="1" t="s">
        <v>283</v>
      </c>
      <c r="D43" s="2">
        <v>1</v>
      </c>
      <c r="E43" s="27">
        <v>25</v>
      </c>
      <c r="G43" s="27">
        <f t="shared" si="0"/>
        <v>0</v>
      </c>
    </row>
    <row r="44" spans="1:7" x14ac:dyDescent="0.25">
      <c r="A44" s="3" t="s">
        <v>103</v>
      </c>
      <c r="B44" s="1" t="s">
        <v>104</v>
      </c>
      <c r="C44" s="1" t="s">
        <v>283</v>
      </c>
      <c r="D44" s="2">
        <v>1</v>
      </c>
      <c r="E44" s="27">
        <v>25</v>
      </c>
      <c r="G44" s="27">
        <f t="shared" si="0"/>
        <v>0</v>
      </c>
    </row>
    <row r="45" spans="1:7" x14ac:dyDescent="0.25">
      <c r="A45" s="3" t="s">
        <v>106</v>
      </c>
      <c r="B45" s="1" t="s">
        <v>108</v>
      </c>
      <c r="C45" s="1" t="s">
        <v>283</v>
      </c>
      <c r="D45" s="2">
        <v>5</v>
      </c>
      <c r="E45" s="27">
        <v>35</v>
      </c>
      <c r="G45" s="27">
        <f t="shared" si="0"/>
        <v>0</v>
      </c>
    </row>
    <row r="46" spans="1:7" x14ac:dyDescent="0.25">
      <c r="A46" s="3" t="s">
        <v>193</v>
      </c>
      <c r="B46" s="1" t="s">
        <v>72</v>
      </c>
      <c r="C46" s="1" t="s">
        <v>283</v>
      </c>
      <c r="D46" s="2">
        <v>1</v>
      </c>
      <c r="E46" s="27">
        <v>35</v>
      </c>
      <c r="G46" s="27">
        <f t="shared" si="0"/>
        <v>0</v>
      </c>
    </row>
    <row r="47" spans="1:7" x14ac:dyDescent="0.25">
      <c r="A47" s="3" t="s">
        <v>196</v>
      </c>
      <c r="B47" s="1" t="s">
        <v>23</v>
      </c>
      <c r="C47" s="1" t="s">
        <v>283</v>
      </c>
      <c r="D47" s="2">
        <v>1</v>
      </c>
      <c r="E47" s="27">
        <v>35</v>
      </c>
      <c r="G47" s="27">
        <f t="shared" si="0"/>
        <v>0</v>
      </c>
    </row>
    <row r="48" spans="1:7" x14ac:dyDescent="0.25">
      <c r="A48" s="3" t="s">
        <v>212</v>
      </c>
      <c r="B48" s="1" t="s">
        <v>129</v>
      </c>
      <c r="C48" s="1" t="s">
        <v>283</v>
      </c>
      <c r="D48" s="2">
        <v>3</v>
      </c>
      <c r="E48" s="27">
        <v>25</v>
      </c>
      <c r="G48" s="27">
        <f t="shared" si="0"/>
        <v>0</v>
      </c>
    </row>
    <row r="49" spans="1:7" x14ac:dyDescent="0.25">
      <c r="A49" s="3" t="s">
        <v>232</v>
      </c>
      <c r="B49" s="1" t="s">
        <v>23</v>
      </c>
      <c r="C49" s="1" t="s">
        <v>283</v>
      </c>
      <c r="D49" s="2">
        <v>1</v>
      </c>
      <c r="E49" s="27">
        <v>35</v>
      </c>
      <c r="G49" s="27">
        <f t="shared" si="0"/>
        <v>0</v>
      </c>
    </row>
    <row r="50" spans="1:7" x14ac:dyDescent="0.25">
      <c r="A50" s="3" t="s">
        <v>240</v>
      </c>
      <c r="B50" s="1" t="s">
        <v>68</v>
      </c>
      <c r="C50" s="1" t="s">
        <v>283</v>
      </c>
      <c r="D50" s="2">
        <v>1</v>
      </c>
      <c r="E50" s="27">
        <v>25</v>
      </c>
      <c r="G50" s="27">
        <f t="shared" si="0"/>
        <v>0</v>
      </c>
    </row>
    <row r="51" spans="1:7" x14ac:dyDescent="0.25">
      <c r="A51" s="3" t="s">
        <v>244</v>
      </c>
      <c r="B51" s="1" t="s">
        <v>245</v>
      </c>
      <c r="C51" s="1" t="s">
        <v>283</v>
      </c>
      <c r="D51" s="2">
        <v>1</v>
      </c>
      <c r="E51" s="27">
        <v>50</v>
      </c>
      <c r="G51" s="27">
        <f t="shared" si="0"/>
        <v>0</v>
      </c>
    </row>
    <row r="52" spans="1:7" x14ac:dyDescent="0.25">
      <c r="A52" s="3" t="s">
        <v>246</v>
      </c>
      <c r="B52" s="1" t="s">
        <v>245</v>
      </c>
      <c r="C52" s="1" t="s">
        <v>283</v>
      </c>
      <c r="D52" s="2">
        <v>5</v>
      </c>
      <c r="E52" s="27">
        <v>50</v>
      </c>
      <c r="G52" s="27">
        <f t="shared" si="0"/>
        <v>0</v>
      </c>
    </row>
    <row r="53" spans="1:7" x14ac:dyDescent="0.25">
      <c r="A53" s="3" t="s">
        <v>249</v>
      </c>
      <c r="B53" s="1" t="s">
        <v>99</v>
      </c>
      <c r="C53" s="1" t="s">
        <v>283</v>
      </c>
      <c r="D53" s="2">
        <v>1</v>
      </c>
      <c r="E53" s="27">
        <v>50</v>
      </c>
      <c r="G53" s="27">
        <f t="shared" si="0"/>
        <v>0</v>
      </c>
    </row>
    <row r="54" spans="1:7" x14ac:dyDescent="0.25">
      <c r="A54" s="3" t="s">
        <v>250</v>
      </c>
      <c r="B54" s="1" t="s">
        <v>68</v>
      </c>
      <c r="C54" s="1" t="s">
        <v>283</v>
      </c>
      <c r="D54" s="2">
        <v>1</v>
      </c>
      <c r="E54" s="27">
        <v>25</v>
      </c>
      <c r="G54" s="27">
        <f t="shared" si="0"/>
        <v>0</v>
      </c>
    </row>
    <row r="55" spans="1:7" x14ac:dyDescent="0.25">
      <c r="A55" s="3" t="s">
        <v>254</v>
      </c>
      <c r="B55" s="1" t="s">
        <v>28</v>
      </c>
      <c r="C55" s="1" t="s">
        <v>283</v>
      </c>
      <c r="D55" s="2">
        <v>1</v>
      </c>
      <c r="E55" s="27">
        <v>60</v>
      </c>
      <c r="G55" s="27">
        <f t="shared" si="0"/>
        <v>0</v>
      </c>
    </row>
    <row r="56" spans="1:7" x14ac:dyDescent="0.25">
      <c r="A56" s="3" t="s">
        <v>197</v>
      </c>
      <c r="B56" s="1" t="s">
        <v>140</v>
      </c>
      <c r="C56" s="1" t="s">
        <v>283</v>
      </c>
      <c r="D56" s="2">
        <v>1</v>
      </c>
      <c r="E56" s="27">
        <v>25</v>
      </c>
      <c r="G56" s="27">
        <f t="shared" si="0"/>
        <v>0</v>
      </c>
    </row>
    <row r="57" spans="1:7" x14ac:dyDescent="0.25">
      <c r="A57" s="3"/>
      <c r="B57" s="1"/>
      <c r="C57" s="1"/>
      <c r="D57" s="2"/>
      <c r="E57" s="27"/>
    </row>
    <row r="58" spans="1:7" x14ac:dyDescent="0.25">
      <c r="A58" s="3" t="s">
        <v>145</v>
      </c>
      <c r="B58" s="1" t="s">
        <v>23</v>
      </c>
      <c r="C58" s="1" t="s">
        <v>284</v>
      </c>
      <c r="D58" s="2">
        <v>1</v>
      </c>
      <c r="E58" s="27">
        <v>25</v>
      </c>
      <c r="G58" s="27">
        <f t="shared" si="0"/>
        <v>0</v>
      </c>
    </row>
    <row r="59" spans="1:7" x14ac:dyDescent="0.25">
      <c r="A59" s="3" t="s">
        <v>253</v>
      </c>
      <c r="B59" s="1" t="s">
        <v>72</v>
      </c>
      <c r="C59" s="1" t="s">
        <v>284</v>
      </c>
      <c r="D59" s="2">
        <v>1</v>
      </c>
      <c r="E59" s="27">
        <v>35</v>
      </c>
      <c r="G59" s="27">
        <f t="shared" si="0"/>
        <v>0</v>
      </c>
    </row>
    <row r="60" spans="1:7" x14ac:dyDescent="0.25">
      <c r="A60" s="3" t="s">
        <v>55</v>
      </c>
      <c r="B60" s="1" t="s">
        <v>40</v>
      </c>
      <c r="C60" s="1" t="s">
        <v>284</v>
      </c>
      <c r="D60" s="2">
        <v>1</v>
      </c>
      <c r="E60" s="27">
        <v>25</v>
      </c>
      <c r="G60" s="27">
        <f t="shared" si="0"/>
        <v>0</v>
      </c>
    </row>
    <row r="61" spans="1:7" x14ac:dyDescent="0.25">
      <c r="A61" s="3" t="s">
        <v>149</v>
      </c>
      <c r="B61" s="1" t="s">
        <v>30</v>
      </c>
      <c r="C61" s="1" t="s">
        <v>284</v>
      </c>
      <c r="D61" s="2">
        <v>1</v>
      </c>
      <c r="E61" s="27">
        <v>35</v>
      </c>
      <c r="G61" s="27">
        <f t="shared" si="0"/>
        <v>0</v>
      </c>
    </row>
    <row r="62" spans="1:7" x14ac:dyDescent="0.25">
      <c r="A62" s="3" t="s">
        <v>242</v>
      </c>
      <c r="B62" s="1" t="s">
        <v>32</v>
      </c>
      <c r="C62" s="1" t="s">
        <v>284</v>
      </c>
      <c r="D62" s="2">
        <v>1</v>
      </c>
      <c r="E62" s="27">
        <v>35</v>
      </c>
      <c r="G62" s="27">
        <f t="shared" si="0"/>
        <v>0</v>
      </c>
    </row>
    <row r="63" spans="1:7" x14ac:dyDescent="0.25">
      <c r="A63" s="3" t="s">
        <v>157</v>
      </c>
      <c r="B63" s="1" t="s">
        <v>99</v>
      </c>
      <c r="C63" s="1" t="s">
        <v>284</v>
      </c>
      <c r="D63" s="2">
        <v>2</v>
      </c>
      <c r="E63" s="27">
        <v>35</v>
      </c>
      <c r="G63" s="27">
        <f t="shared" si="0"/>
        <v>0</v>
      </c>
    </row>
    <row r="64" spans="1:7" x14ac:dyDescent="0.25">
      <c r="A64" s="3" t="s">
        <v>257</v>
      </c>
      <c r="B64" s="1" t="s">
        <v>72</v>
      </c>
      <c r="C64" s="1" t="s">
        <v>284</v>
      </c>
      <c r="D64" s="2">
        <v>1</v>
      </c>
      <c r="E64" s="27">
        <v>45</v>
      </c>
      <c r="G64" s="27">
        <f t="shared" si="0"/>
        <v>0</v>
      </c>
    </row>
    <row r="65" spans="1:7" x14ac:dyDescent="0.25">
      <c r="A65" s="3" t="s">
        <v>152</v>
      </c>
      <c r="B65" s="1" t="s">
        <v>125</v>
      </c>
      <c r="C65" s="1" t="s">
        <v>153</v>
      </c>
      <c r="D65" s="2">
        <v>1</v>
      </c>
      <c r="E65" s="27">
        <v>35</v>
      </c>
      <c r="G65" s="27">
        <f t="shared" si="0"/>
        <v>0</v>
      </c>
    </row>
    <row r="66" spans="1:7" x14ac:dyDescent="0.25">
      <c r="A66" s="3" t="s">
        <v>106</v>
      </c>
      <c r="B66" s="1" t="s">
        <v>14</v>
      </c>
      <c r="C66" s="1" t="s">
        <v>107</v>
      </c>
      <c r="D66" s="2">
        <v>3</v>
      </c>
      <c r="E66" s="27">
        <v>80</v>
      </c>
      <c r="G66" s="27">
        <f t="shared" si="0"/>
        <v>0</v>
      </c>
    </row>
    <row r="67" spans="1:7" x14ac:dyDescent="0.25">
      <c r="A67" s="3" t="s">
        <v>106</v>
      </c>
      <c r="B67" s="1" t="s">
        <v>64</v>
      </c>
      <c r="C67" s="1" t="s">
        <v>107</v>
      </c>
      <c r="D67" s="2">
        <v>1</v>
      </c>
      <c r="E67" s="27">
        <v>100</v>
      </c>
      <c r="G67" s="27">
        <f t="shared" si="0"/>
        <v>0</v>
      </c>
    </row>
    <row r="68" spans="1:7" x14ac:dyDescent="0.25">
      <c r="A68" s="3" t="s">
        <v>106</v>
      </c>
      <c r="B68" s="1" t="s">
        <v>33</v>
      </c>
      <c r="C68" s="1" t="s">
        <v>107</v>
      </c>
      <c r="D68" s="2">
        <v>1</v>
      </c>
      <c r="E68" s="27">
        <v>45</v>
      </c>
      <c r="G68" s="27">
        <f t="shared" si="0"/>
        <v>0</v>
      </c>
    </row>
    <row r="69" spans="1:7" x14ac:dyDescent="0.25">
      <c r="A69" s="3" t="s">
        <v>109</v>
      </c>
      <c r="B69" s="1" t="s">
        <v>14</v>
      </c>
      <c r="C69" s="1" t="s">
        <v>107</v>
      </c>
      <c r="D69" s="2">
        <v>1</v>
      </c>
      <c r="E69" s="27">
        <v>80</v>
      </c>
      <c r="G69" s="27">
        <f t="shared" si="0"/>
        <v>0</v>
      </c>
    </row>
    <row r="70" spans="1:7" x14ac:dyDescent="0.25">
      <c r="A70" s="3" t="s">
        <v>109</v>
      </c>
      <c r="B70" s="1" t="s">
        <v>21</v>
      </c>
      <c r="C70" s="1" t="s">
        <v>107</v>
      </c>
      <c r="D70" s="2">
        <v>1</v>
      </c>
      <c r="E70" s="27">
        <v>35</v>
      </c>
      <c r="G70" s="27">
        <f t="shared" si="0"/>
        <v>0</v>
      </c>
    </row>
    <row r="71" spans="1:7" x14ac:dyDescent="0.25">
      <c r="A71" s="3" t="s">
        <v>63</v>
      </c>
      <c r="B71" s="1" t="s">
        <v>64</v>
      </c>
      <c r="C71" s="1" t="s">
        <v>65</v>
      </c>
      <c r="D71" s="2">
        <v>1</v>
      </c>
      <c r="E71" s="27">
        <v>125</v>
      </c>
      <c r="G71" s="27">
        <f t="shared" si="0"/>
        <v>0</v>
      </c>
    </row>
    <row r="72" spans="1:7" x14ac:dyDescent="0.25">
      <c r="A72" s="3" t="s">
        <v>66</v>
      </c>
      <c r="B72" s="1" t="s">
        <v>64</v>
      </c>
      <c r="C72" s="1" t="s">
        <v>65</v>
      </c>
      <c r="D72" s="2">
        <v>1</v>
      </c>
      <c r="E72" s="27">
        <v>125</v>
      </c>
      <c r="G72" s="27">
        <f t="shared" ref="G72:G135" si="1">D72*F72</f>
        <v>0</v>
      </c>
    </row>
    <row r="73" spans="1:7" x14ac:dyDescent="0.25">
      <c r="A73" s="3" t="s">
        <v>192</v>
      </c>
      <c r="B73" s="1" t="s">
        <v>99</v>
      </c>
      <c r="C73" s="1" t="s">
        <v>65</v>
      </c>
      <c r="D73" s="2">
        <v>1</v>
      </c>
      <c r="E73" s="27">
        <v>100</v>
      </c>
      <c r="G73" s="27">
        <f t="shared" si="1"/>
        <v>0</v>
      </c>
    </row>
    <row r="74" spans="1:7" x14ac:dyDescent="0.25">
      <c r="A74" s="3" t="s">
        <v>177</v>
      </c>
      <c r="B74" s="1" t="s">
        <v>178</v>
      </c>
      <c r="C74" s="1" t="s">
        <v>179</v>
      </c>
      <c r="D74" s="2">
        <v>1</v>
      </c>
      <c r="E74" s="27">
        <v>100</v>
      </c>
      <c r="G74" s="27">
        <f t="shared" si="1"/>
        <v>0</v>
      </c>
    </row>
    <row r="75" spans="1:7" x14ac:dyDescent="0.25">
      <c r="A75" s="3" t="s">
        <v>193</v>
      </c>
      <c r="B75" s="1" t="s">
        <v>59</v>
      </c>
      <c r="C75" s="1" t="s">
        <v>179</v>
      </c>
      <c r="D75" s="2">
        <v>1</v>
      </c>
      <c r="E75" s="27">
        <v>125</v>
      </c>
      <c r="G75" s="27">
        <f t="shared" si="1"/>
        <v>0</v>
      </c>
    </row>
    <row r="76" spans="1:7" x14ac:dyDescent="0.25">
      <c r="A76" s="3" t="s">
        <v>194</v>
      </c>
      <c r="B76" s="1" t="s">
        <v>195</v>
      </c>
      <c r="C76" s="1" t="s">
        <v>179</v>
      </c>
      <c r="D76" s="2">
        <v>1</v>
      </c>
      <c r="E76" s="27">
        <v>100</v>
      </c>
      <c r="G76" s="27">
        <f t="shared" si="1"/>
        <v>0</v>
      </c>
    </row>
    <row r="77" spans="1:7" x14ac:dyDescent="0.25">
      <c r="A77" s="3" t="s">
        <v>11</v>
      </c>
      <c r="B77" s="1" t="s">
        <v>12</v>
      </c>
      <c r="C77" s="1" t="s">
        <v>13</v>
      </c>
      <c r="D77" s="2">
        <v>1</v>
      </c>
      <c r="E77" s="27">
        <v>125</v>
      </c>
      <c r="G77" s="27">
        <f t="shared" si="1"/>
        <v>0</v>
      </c>
    </row>
    <row r="78" spans="1:7" x14ac:dyDescent="0.25">
      <c r="A78" s="3"/>
      <c r="B78" s="1"/>
      <c r="C78" s="1"/>
      <c r="D78" s="2"/>
      <c r="E78" s="27"/>
    </row>
    <row r="79" spans="1:7" x14ac:dyDescent="0.25">
      <c r="A79" s="3" t="s">
        <v>320</v>
      </c>
      <c r="B79" s="1" t="s">
        <v>321</v>
      </c>
      <c r="C79" s="1" t="s">
        <v>29</v>
      </c>
      <c r="D79" s="2">
        <v>1</v>
      </c>
      <c r="E79" s="27">
        <v>7.5</v>
      </c>
      <c r="G79" s="27">
        <f t="shared" si="1"/>
        <v>0</v>
      </c>
    </row>
    <row r="80" spans="1:7" ht="15" customHeight="1" x14ac:dyDescent="0.25">
      <c r="A80" s="3" t="s">
        <v>320</v>
      </c>
      <c r="B80" s="1" t="s">
        <v>322</v>
      </c>
      <c r="C80" s="3" t="s">
        <v>275</v>
      </c>
      <c r="D80" s="2">
        <v>1</v>
      </c>
      <c r="E80" s="27">
        <v>10</v>
      </c>
      <c r="G80" s="27">
        <f t="shared" si="1"/>
        <v>0</v>
      </c>
    </row>
    <row r="81" spans="1:7" x14ac:dyDescent="0.25">
      <c r="A81" s="3" t="s">
        <v>320</v>
      </c>
      <c r="B81" s="1" t="s">
        <v>323</v>
      </c>
      <c r="C81" s="1" t="s">
        <v>281</v>
      </c>
      <c r="D81" s="2">
        <v>1</v>
      </c>
      <c r="E81" s="27">
        <v>20</v>
      </c>
      <c r="G81" s="27">
        <f t="shared" si="1"/>
        <v>0</v>
      </c>
    </row>
    <row r="82" spans="1:7" x14ac:dyDescent="0.25">
      <c r="A82" s="3" t="s">
        <v>320</v>
      </c>
      <c r="B82" s="1" t="s">
        <v>324</v>
      </c>
      <c r="C82" s="1" t="s">
        <v>42</v>
      </c>
      <c r="D82" s="2">
        <v>1</v>
      </c>
      <c r="E82" s="27">
        <v>30</v>
      </c>
      <c r="G82" s="27">
        <f t="shared" si="1"/>
        <v>0</v>
      </c>
    </row>
    <row r="83" spans="1:7" x14ac:dyDescent="0.25">
      <c r="A83" s="3" t="s">
        <v>320</v>
      </c>
      <c r="B83" s="1" t="s">
        <v>325</v>
      </c>
      <c r="C83" s="1" t="s">
        <v>283</v>
      </c>
      <c r="D83" s="2">
        <v>1</v>
      </c>
      <c r="E83" s="27">
        <v>50</v>
      </c>
      <c r="G83" s="27">
        <f t="shared" si="1"/>
        <v>0</v>
      </c>
    </row>
    <row r="84" spans="1:7" x14ac:dyDescent="0.25">
      <c r="A84" s="3" t="s">
        <v>320</v>
      </c>
      <c r="B84" s="1" t="s">
        <v>326</v>
      </c>
      <c r="C84" s="1" t="s">
        <v>284</v>
      </c>
      <c r="D84" s="2">
        <v>1</v>
      </c>
      <c r="E84" s="27">
        <v>60</v>
      </c>
      <c r="G84" s="27">
        <f t="shared" si="1"/>
        <v>0</v>
      </c>
    </row>
    <row r="85" spans="1:7" x14ac:dyDescent="0.25">
      <c r="A85" s="3" t="s">
        <v>320</v>
      </c>
      <c r="B85" s="1" t="s">
        <v>327</v>
      </c>
      <c r="C85" s="1" t="s">
        <v>107</v>
      </c>
      <c r="D85" s="2">
        <v>1</v>
      </c>
      <c r="E85" s="27">
        <v>150</v>
      </c>
      <c r="G85" s="27">
        <f t="shared" si="1"/>
        <v>0</v>
      </c>
    </row>
    <row r="86" spans="1:7" x14ac:dyDescent="0.25">
      <c r="A86" s="3" t="s">
        <v>320</v>
      </c>
      <c r="B86" s="1" t="s">
        <v>328</v>
      </c>
      <c r="C86" s="1" t="s">
        <v>329</v>
      </c>
      <c r="D86" s="2">
        <v>1</v>
      </c>
      <c r="E86" s="27">
        <v>250</v>
      </c>
      <c r="G86" s="27">
        <f t="shared" si="1"/>
        <v>0</v>
      </c>
    </row>
    <row r="87" spans="1:7" x14ac:dyDescent="0.25">
      <c r="A87" s="3"/>
      <c r="B87" s="1"/>
      <c r="C87" s="1"/>
      <c r="D87" s="2"/>
      <c r="E87" s="27"/>
    </row>
    <row r="88" spans="1:7" x14ac:dyDescent="0.25">
      <c r="C88" s="1"/>
      <c r="E88" s="27"/>
    </row>
    <row r="89" spans="1:7" x14ac:dyDescent="0.25">
      <c r="A89" s="28" t="s">
        <v>265</v>
      </c>
      <c r="C89" s="1"/>
      <c r="E89" s="27"/>
    </row>
    <row r="90" spans="1:7" x14ac:dyDescent="0.25">
      <c r="A90" s="25" t="s">
        <v>268</v>
      </c>
      <c r="B90" s="1" t="s">
        <v>20</v>
      </c>
      <c r="C90" s="1" t="s">
        <v>19</v>
      </c>
      <c r="D90" s="26">
        <v>1</v>
      </c>
      <c r="E90" s="27">
        <v>5</v>
      </c>
      <c r="G90" s="27">
        <f t="shared" si="1"/>
        <v>0</v>
      </c>
    </row>
    <row r="91" spans="1:7" x14ac:dyDescent="0.25">
      <c r="A91" s="25" t="s">
        <v>268</v>
      </c>
      <c r="B91" s="1" t="s">
        <v>21</v>
      </c>
      <c r="C91" s="1" t="s">
        <v>19</v>
      </c>
      <c r="D91" s="26">
        <v>1</v>
      </c>
      <c r="E91" s="27">
        <v>6</v>
      </c>
      <c r="G91" s="27">
        <f t="shared" si="1"/>
        <v>0</v>
      </c>
    </row>
    <row r="92" spans="1:7" ht="81" x14ac:dyDescent="0.25">
      <c r="A92" s="25" t="s">
        <v>266</v>
      </c>
      <c r="B92" s="1" t="s">
        <v>16</v>
      </c>
      <c r="C92" s="1" t="s">
        <v>19</v>
      </c>
      <c r="D92" s="26">
        <v>1</v>
      </c>
      <c r="E92" s="27">
        <v>7.5</v>
      </c>
      <c r="G92" s="27">
        <f t="shared" si="1"/>
        <v>0</v>
      </c>
    </row>
    <row r="93" spans="1:7" ht="81" x14ac:dyDescent="0.25">
      <c r="A93" s="25" t="s">
        <v>266</v>
      </c>
      <c r="B93" s="1" t="s">
        <v>18</v>
      </c>
      <c r="C93" s="1" t="s">
        <v>19</v>
      </c>
      <c r="D93" s="26">
        <v>23</v>
      </c>
      <c r="E93" s="27">
        <v>9</v>
      </c>
      <c r="G93" s="27">
        <f t="shared" si="1"/>
        <v>0</v>
      </c>
    </row>
    <row r="94" spans="1:7" ht="81" x14ac:dyDescent="0.25">
      <c r="A94" s="25" t="s">
        <v>266</v>
      </c>
      <c r="B94" s="1" t="s">
        <v>25</v>
      </c>
      <c r="C94" s="1" t="s">
        <v>19</v>
      </c>
      <c r="D94" s="26">
        <v>1</v>
      </c>
      <c r="E94" s="27">
        <v>11.5</v>
      </c>
      <c r="G94" s="27">
        <f t="shared" si="1"/>
        <v>0</v>
      </c>
    </row>
    <row r="95" spans="1:7" ht="81" x14ac:dyDescent="0.25">
      <c r="A95" s="25" t="s">
        <v>266</v>
      </c>
      <c r="B95" s="1" t="s">
        <v>31</v>
      </c>
      <c r="C95" s="1" t="s">
        <v>19</v>
      </c>
      <c r="D95" s="26">
        <v>1</v>
      </c>
      <c r="E95" s="27">
        <v>14</v>
      </c>
      <c r="G95" s="27">
        <f t="shared" si="1"/>
        <v>0</v>
      </c>
    </row>
    <row r="96" spans="1:7" ht="81" x14ac:dyDescent="0.25">
      <c r="A96" s="25" t="s">
        <v>266</v>
      </c>
      <c r="B96" s="1" t="s">
        <v>73</v>
      </c>
      <c r="C96" s="1" t="s">
        <v>19</v>
      </c>
      <c r="D96" s="26">
        <v>1</v>
      </c>
      <c r="E96" s="27">
        <v>17</v>
      </c>
      <c r="G96" s="27">
        <f t="shared" si="1"/>
        <v>0</v>
      </c>
    </row>
    <row r="97" spans="1:7" ht="81" x14ac:dyDescent="0.25">
      <c r="A97" s="25" t="s">
        <v>266</v>
      </c>
      <c r="B97" s="1" t="s">
        <v>202</v>
      </c>
      <c r="C97" s="1" t="s">
        <v>19</v>
      </c>
      <c r="D97" s="26">
        <v>1</v>
      </c>
      <c r="E97" s="27">
        <v>19</v>
      </c>
      <c r="G97" s="27">
        <f t="shared" si="1"/>
        <v>0</v>
      </c>
    </row>
    <row r="98" spans="1:7" x14ac:dyDescent="0.25">
      <c r="B98" s="1"/>
      <c r="C98" s="1"/>
      <c r="E98" s="27"/>
      <c r="G98" s="27">
        <f t="shared" si="1"/>
        <v>0</v>
      </c>
    </row>
    <row r="99" spans="1:7" x14ac:dyDescent="0.25">
      <c r="B99" s="1"/>
      <c r="C99" s="1"/>
      <c r="E99" s="27"/>
      <c r="G99" s="27">
        <f t="shared" si="1"/>
        <v>0</v>
      </c>
    </row>
    <row r="100" spans="1:7" ht="67.5" x14ac:dyDescent="0.25">
      <c r="A100" s="25" t="s">
        <v>269</v>
      </c>
      <c r="B100" s="1" t="s">
        <v>25</v>
      </c>
      <c r="C100" s="1" t="s">
        <v>17</v>
      </c>
      <c r="D100" s="26">
        <v>10</v>
      </c>
      <c r="E100" s="27">
        <v>18</v>
      </c>
      <c r="G100" s="27">
        <f t="shared" si="1"/>
        <v>0</v>
      </c>
    </row>
    <row r="101" spans="1:7" ht="67.5" x14ac:dyDescent="0.25">
      <c r="A101" s="25" t="s">
        <v>269</v>
      </c>
      <c r="B101" s="1" t="s">
        <v>31</v>
      </c>
      <c r="C101" s="1" t="s">
        <v>17</v>
      </c>
      <c r="D101" s="26">
        <v>3</v>
      </c>
      <c r="E101" s="27">
        <v>20</v>
      </c>
      <c r="G101" s="27">
        <f t="shared" si="1"/>
        <v>0</v>
      </c>
    </row>
    <row r="102" spans="1:7" ht="67.5" x14ac:dyDescent="0.25">
      <c r="A102" s="25" t="s">
        <v>269</v>
      </c>
      <c r="B102" s="1" t="s">
        <v>73</v>
      </c>
      <c r="C102" s="1" t="s">
        <v>17</v>
      </c>
      <c r="D102" s="26">
        <v>1</v>
      </c>
      <c r="E102" s="27">
        <v>24</v>
      </c>
      <c r="G102" s="27">
        <f t="shared" si="1"/>
        <v>0</v>
      </c>
    </row>
    <row r="103" spans="1:7" ht="67.5" x14ac:dyDescent="0.25">
      <c r="A103" s="25" t="s">
        <v>269</v>
      </c>
      <c r="B103" s="1" t="s">
        <v>202</v>
      </c>
      <c r="C103" s="1" t="s">
        <v>17</v>
      </c>
      <c r="D103" s="26">
        <v>1</v>
      </c>
      <c r="E103" s="27">
        <v>27</v>
      </c>
      <c r="G103" s="27">
        <f t="shared" si="1"/>
        <v>0</v>
      </c>
    </row>
    <row r="104" spans="1:7" ht="67.5" x14ac:dyDescent="0.25">
      <c r="A104" s="25" t="s">
        <v>269</v>
      </c>
      <c r="B104" s="29" t="s">
        <v>203</v>
      </c>
      <c r="C104" s="1" t="s">
        <v>17</v>
      </c>
      <c r="D104" s="26">
        <v>1</v>
      </c>
      <c r="E104" s="27">
        <v>30</v>
      </c>
      <c r="G104" s="27">
        <f t="shared" si="1"/>
        <v>0</v>
      </c>
    </row>
    <row r="105" spans="1:7" x14ac:dyDescent="0.25">
      <c r="B105" s="29"/>
      <c r="C105" s="1"/>
      <c r="E105" s="27"/>
    </row>
    <row r="106" spans="1:7" x14ac:dyDescent="0.25">
      <c r="E106" s="27"/>
    </row>
    <row r="107" spans="1:7" x14ac:dyDescent="0.25">
      <c r="A107" s="3" t="s">
        <v>123</v>
      </c>
      <c r="B107" s="1" t="s">
        <v>27</v>
      </c>
      <c r="C107" s="1" t="s">
        <v>5</v>
      </c>
      <c r="D107" s="2">
        <v>1</v>
      </c>
      <c r="E107" s="27">
        <v>3.75</v>
      </c>
      <c r="G107" s="27">
        <f t="shared" si="1"/>
        <v>0</v>
      </c>
    </row>
    <row r="108" spans="1:7" x14ac:dyDescent="0.25">
      <c r="A108" s="3" t="s">
        <v>206</v>
      </c>
      <c r="B108" s="1" t="s">
        <v>40</v>
      </c>
      <c r="C108" s="1" t="s">
        <v>5</v>
      </c>
      <c r="D108" s="2">
        <v>1</v>
      </c>
      <c r="E108" s="27">
        <v>3.75</v>
      </c>
      <c r="G108" s="27">
        <f t="shared" si="1"/>
        <v>0</v>
      </c>
    </row>
    <row r="109" spans="1:7" x14ac:dyDescent="0.25">
      <c r="A109" s="3" t="s">
        <v>214</v>
      </c>
      <c r="B109" s="1" t="s">
        <v>27</v>
      </c>
      <c r="C109" s="1" t="s">
        <v>5</v>
      </c>
      <c r="D109" s="2">
        <v>1</v>
      </c>
      <c r="E109" s="27">
        <v>3.75</v>
      </c>
      <c r="G109" s="27">
        <f t="shared" si="1"/>
        <v>0</v>
      </c>
    </row>
    <row r="110" spans="1:7" x14ac:dyDescent="0.25">
      <c r="A110" s="3" t="s">
        <v>215</v>
      </c>
      <c r="B110" s="1" t="s">
        <v>24</v>
      </c>
      <c r="C110" s="1" t="s">
        <v>5</v>
      </c>
      <c r="D110" s="2">
        <v>1</v>
      </c>
      <c r="E110" s="27">
        <v>3.75</v>
      </c>
      <c r="G110" s="27">
        <f t="shared" si="1"/>
        <v>0</v>
      </c>
    </row>
    <row r="111" spans="1:7" x14ac:dyDescent="0.25">
      <c r="A111" s="3" t="s">
        <v>218</v>
      </c>
      <c r="B111" s="1" t="s">
        <v>79</v>
      </c>
      <c r="C111" s="1" t="s">
        <v>5</v>
      </c>
      <c r="D111" s="2">
        <v>1</v>
      </c>
      <c r="E111" s="27">
        <v>3.75</v>
      </c>
      <c r="G111" s="27">
        <f t="shared" si="1"/>
        <v>0</v>
      </c>
    </row>
    <row r="112" spans="1:7" x14ac:dyDescent="0.25">
      <c r="A112" s="3" t="s">
        <v>223</v>
      </c>
      <c r="B112" s="1" t="s">
        <v>40</v>
      </c>
      <c r="C112" s="1" t="s">
        <v>5</v>
      </c>
      <c r="D112" s="2">
        <v>1</v>
      </c>
      <c r="E112" s="27">
        <v>3.75</v>
      </c>
      <c r="G112" s="27">
        <f t="shared" si="1"/>
        <v>0</v>
      </c>
    </row>
    <row r="113" spans="1:7" x14ac:dyDescent="0.25">
      <c r="A113" s="3" t="s">
        <v>207</v>
      </c>
      <c r="B113" s="1" t="s">
        <v>171</v>
      </c>
      <c r="C113" s="1" t="s">
        <v>208</v>
      </c>
      <c r="D113" s="2">
        <v>1</v>
      </c>
      <c r="E113" s="27">
        <v>7</v>
      </c>
      <c r="G113" s="27">
        <f t="shared" si="1"/>
        <v>0</v>
      </c>
    </row>
    <row r="114" spans="1:7" x14ac:dyDescent="0.25">
      <c r="A114" s="3" t="s">
        <v>159</v>
      </c>
      <c r="B114" s="1" t="s">
        <v>24</v>
      </c>
      <c r="C114" s="1" t="s">
        <v>69</v>
      </c>
      <c r="D114" s="2">
        <v>1</v>
      </c>
      <c r="E114" s="27">
        <v>5</v>
      </c>
      <c r="G114" s="27">
        <f t="shared" si="1"/>
        <v>0</v>
      </c>
    </row>
    <row r="115" spans="1:7" x14ac:dyDescent="0.25">
      <c r="A115" s="3" t="s">
        <v>219</v>
      </c>
      <c r="B115" s="1" t="s">
        <v>23</v>
      </c>
      <c r="C115" s="1" t="s">
        <v>69</v>
      </c>
      <c r="D115" s="2">
        <v>1</v>
      </c>
      <c r="E115" s="27">
        <v>5</v>
      </c>
      <c r="G115" s="27">
        <f t="shared" si="1"/>
        <v>0</v>
      </c>
    </row>
    <row r="116" spans="1:7" x14ac:dyDescent="0.25">
      <c r="A116" s="3" t="s">
        <v>224</v>
      </c>
      <c r="B116" s="1" t="s">
        <v>171</v>
      </c>
      <c r="C116" s="1" t="s">
        <v>69</v>
      </c>
      <c r="D116" s="2">
        <v>1</v>
      </c>
      <c r="E116" s="27">
        <v>7.5</v>
      </c>
      <c r="G116" s="27">
        <f t="shared" si="1"/>
        <v>0</v>
      </c>
    </row>
    <row r="117" spans="1:7" x14ac:dyDescent="0.25">
      <c r="A117" s="3" t="s">
        <v>139</v>
      </c>
      <c r="B117" s="1" t="s">
        <v>309</v>
      </c>
      <c r="C117" s="1" t="s">
        <v>69</v>
      </c>
      <c r="D117" s="2">
        <v>1</v>
      </c>
      <c r="E117" s="27">
        <v>25</v>
      </c>
      <c r="G117" s="27">
        <f t="shared" si="1"/>
        <v>0</v>
      </c>
    </row>
    <row r="118" spans="1:7" x14ac:dyDescent="0.25">
      <c r="A118" s="3" t="s">
        <v>181</v>
      </c>
      <c r="B118" s="1" t="s">
        <v>309</v>
      </c>
      <c r="C118" s="1" t="s">
        <v>69</v>
      </c>
      <c r="D118" s="2">
        <v>1</v>
      </c>
      <c r="E118" s="27">
        <v>25</v>
      </c>
      <c r="G118" s="27">
        <f t="shared" si="1"/>
        <v>0</v>
      </c>
    </row>
    <row r="119" spans="1:7" x14ac:dyDescent="0.25">
      <c r="A119" s="3" t="s">
        <v>201</v>
      </c>
      <c r="B119" s="1" t="s">
        <v>309</v>
      </c>
      <c r="C119" s="1" t="s">
        <v>69</v>
      </c>
      <c r="D119" s="2">
        <v>1</v>
      </c>
      <c r="E119" s="27">
        <v>5</v>
      </c>
      <c r="G119" s="27">
        <f t="shared" si="1"/>
        <v>0</v>
      </c>
    </row>
    <row r="120" spans="1:7" x14ac:dyDescent="0.25">
      <c r="A120" s="3" t="s">
        <v>220</v>
      </c>
      <c r="B120" s="1" t="s">
        <v>30</v>
      </c>
      <c r="C120" s="1" t="s">
        <v>285</v>
      </c>
      <c r="D120" s="2">
        <v>1</v>
      </c>
      <c r="E120" s="27">
        <v>7.5</v>
      </c>
      <c r="G120" s="27">
        <f t="shared" si="1"/>
        <v>0</v>
      </c>
    </row>
    <row r="121" spans="1:7" x14ac:dyDescent="0.25">
      <c r="A121" s="3" t="s">
        <v>39</v>
      </c>
      <c r="B121" s="1" t="s">
        <v>27</v>
      </c>
      <c r="C121" s="1" t="s">
        <v>285</v>
      </c>
      <c r="D121" s="2">
        <v>1</v>
      </c>
      <c r="E121" s="27">
        <v>15</v>
      </c>
      <c r="G121" s="27">
        <f t="shared" si="1"/>
        <v>0</v>
      </c>
    </row>
    <row r="122" spans="1:7" x14ac:dyDescent="0.25">
      <c r="A122" s="3" t="s">
        <v>213</v>
      </c>
      <c r="B122" s="1" t="s">
        <v>171</v>
      </c>
      <c r="C122" s="1" t="s">
        <v>285</v>
      </c>
      <c r="D122" s="2">
        <v>1</v>
      </c>
      <c r="E122" s="27">
        <v>7.5</v>
      </c>
      <c r="G122" s="27">
        <f t="shared" si="1"/>
        <v>0</v>
      </c>
    </row>
    <row r="123" spans="1:7" x14ac:dyDescent="0.25">
      <c r="A123" s="3" t="s">
        <v>165</v>
      </c>
      <c r="B123" s="1" t="s">
        <v>166</v>
      </c>
      <c r="C123" s="1" t="s">
        <v>167</v>
      </c>
      <c r="D123" s="2">
        <v>1</v>
      </c>
      <c r="E123" s="27">
        <v>7.5</v>
      </c>
      <c r="G123" s="27">
        <f t="shared" si="1"/>
        <v>0</v>
      </c>
    </row>
    <row r="124" spans="1:7" x14ac:dyDescent="0.25">
      <c r="A124" s="3" t="s">
        <v>39</v>
      </c>
      <c r="B124" s="1" t="s">
        <v>40</v>
      </c>
      <c r="C124" s="1" t="s">
        <v>41</v>
      </c>
      <c r="D124" s="2">
        <v>1</v>
      </c>
      <c r="E124" s="27">
        <v>20</v>
      </c>
      <c r="G124" s="27">
        <f t="shared" si="1"/>
        <v>0</v>
      </c>
    </row>
    <row r="125" spans="1:7" x14ac:dyDescent="0.25">
      <c r="A125" s="3" t="s">
        <v>220</v>
      </c>
      <c r="B125" s="1" t="s">
        <v>16</v>
      </c>
      <c r="C125" s="1" t="s">
        <v>41</v>
      </c>
      <c r="D125" s="2">
        <v>1</v>
      </c>
      <c r="E125" s="27">
        <v>7.5</v>
      </c>
      <c r="G125" s="27">
        <f t="shared" si="1"/>
        <v>0</v>
      </c>
    </row>
    <row r="126" spans="1:7" x14ac:dyDescent="0.25">
      <c r="A126" s="3" t="s">
        <v>222</v>
      </c>
      <c r="B126" s="1" t="s">
        <v>16</v>
      </c>
      <c r="C126" s="1" t="s">
        <v>41</v>
      </c>
      <c r="D126" s="2">
        <v>1</v>
      </c>
      <c r="E126" s="27">
        <v>10</v>
      </c>
      <c r="G126" s="27">
        <f t="shared" si="1"/>
        <v>0</v>
      </c>
    </row>
    <row r="127" spans="1:7" x14ac:dyDescent="0.25">
      <c r="A127" s="3" t="s">
        <v>220</v>
      </c>
      <c r="B127" s="9" t="s">
        <v>18</v>
      </c>
      <c r="C127" s="1" t="s">
        <v>41</v>
      </c>
      <c r="D127" s="2">
        <v>5</v>
      </c>
      <c r="E127" s="27">
        <v>10</v>
      </c>
      <c r="G127" s="27">
        <f t="shared" si="1"/>
        <v>0</v>
      </c>
    </row>
    <row r="128" spans="1:7" x14ac:dyDescent="0.25">
      <c r="A128" s="3" t="s">
        <v>215</v>
      </c>
      <c r="B128" s="1" t="s">
        <v>16</v>
      </c>
      <c r="C128" s="1" t="s">
        <v>216</v>
      </c>
      <c r="D128" s="2">
        <v>1</v>
      </c>
      <c r="E128" s="27">
        <v>7.5</v>
      </c>
      <c r="G128" s="27">
        <f t="shared" si="1"/>
        <v>0</v>
      </c>
    </row>
    <row r="129" spans="1:7" x14ac:dyDescent="0.25">
      <c r="A129" s="3" t="s">
        <v>215</v>
      </c>
      <c r="B129" s="9" t="s">
        <v>18</v>
      </c>
      <c r="C129" s="1" t="s">
        <v>216</v>
      </c>
      <c r="D129" s="2">
        <v>18</v>
      </c>
      <c r="E129" s="27">
        <v>10</v>
      </c>
      <c r="G129" s="27">
        <f t="shared" si="1"/>
        <v>0</v>
      </c>
    </row>
    <row r="130" spans="1:7" x14ac:dyDescent="0.25">
      <c r="A130" s="3" t="s">
        <v>215</v>
      </c>
      <c r="B130" s="1" t="s">
        <v>31</v>
      </c>
      <c r="C130" s="1" t="s">
        <v>217</v>
      </c>
      <c r="D130" s="2">
        <v>1</v>
      </c>
      <c r="E130" s="27">
        <v>12.5</v>
      </c>
      <c r="G130" s="27">
        <f t="shared" si="1"/>
        <v>0</v>
      </c>
    </row>
    <row r="131" spans="1:7" x14ac:dyDescent="0.25">
      <c r="A131" s="3" t="s">
        <v>218</v>
      </c>
      <c r="B131" s="1" t="s">
        <v>25</v>
      </c>
      <c r="C131" s="1" t="s">
        <v>217</v>
      </c>
      <c r="D131" s="2">
        <v>11</v>
      </c>
      <c r="E131" s="27">
        <v>12.5</v>
      </c>
      <c r="G131" s="27">
        <f t="shared" si="1"/>
        <v>0</v>
      </c>
    </row>
    <row r="132" spans="1:7" x14ac:dyDescent="0.25">
      <c r="A132" s="3" t="s">
        <v>218</v>
      </c>
      <c r="B132" s="1" t="s">
        <v>31</v>
      </c>
      <c r="C132" s="1" t="s">
        <v>217</v>
      </c>
      <c r="D132" s="2">
        <v>1</v>
      </c>
      <c r="E132" s="27">
        <v>15</v>
      </c>
      <c r="G132" s="27">
        <f t="shared" si="1"/>
        <v>0</v>
      </c>
    </row>
    <row r="133" spans="1:7" x14ac:dyDescent="0.25">
      <c r="A133" s="3" t="s">
        <v>123</v>
      </c>
      <c r="B133" s="1" t="s">
        <v>124</v>
      </c>
      <c r="C133" s="1" t="s">
        <v>107</v>
      </c>
      <c r="D133" s="2">
        <v>1</v>
      </c>
      <c r="E133" s="27">
        <v>25</v>
      </c>
      <c r="G133" s="27">
        <f t="shared" si="1"/>
        <v>0</v>
      </c>
    </row>
    <row r="134" spans="1:7" x14ac:dyDescent="0.25">
      <c r="A134" s="3" t="s">
        <v>58</v>
      </c>
      <c r="B134" s="1" t="s">
        <v>59</v>
      </c>
      <c r="C134" s="1" t="s">
        <v>56</v>
      </c>
      <c r="D134" s="2">
        <v>1</v>
      </c>
      <c r="E134" s="27">
        <v>25</v>
      </c>
      <c r="G134" s="27">
        <f t="shared" si="1"/>
        <v>0</v>
      </c>
    </row>
    <row r="135" spans="1:7" x14ac:dyDescent="0.25">
      <c r="A135" s="3" t="s">
        <v>138</v>
      </c>
      <c r="B135" s="1" t="s">
        <v>99</v>
      </c>
      <c r="C135" s="1" t="s">
        <v>56</v>
      </c>
      <c r="D135" s="2">
        <v>1</v>
      </c>
      <c r="E135" s="27">
        <v>75</v>
      </c>
      <c r="G135" s="27">
        <f t="shared" si="1"/>
        <v>0</v>
      </c>
    </row>
    <row r="136" spans="1:7" x14ac:dyDescent="0.25">
      <c r="B136" s="1"/>
      <c r="E136" s="27"/>
    </row>
    <row r="137" spans="1:7" x14ac:dyDescent="0.25">
      <c r="A137" s="3" t="s">
        <v>320</v>
      </c>
      <c r="B137" s="1" t="s">
        <v>18</v>
      </c>
      <c r="C137" s="1" t="s">
        <v>19</v>
      </c>
      <c r="D137" s="2">
        <v>1</v>
      </c>
      <c r="E137" s="27">
        <v>15</v>
      </c>
      <c r="G137" s="27">
        <f t="shared" ref="G137:G198" si="2">D137*F137</f>
        <v>0</v>
      </c>
    </row>
    <row r="138" spans="1:7" x14ac:dyDescent="0.25">
      <c r="A138" s="3" t="s">
        <v>320</v>
      </c>
      <c r="B138" s="1" t="s">
        <v>25</v>
      </c>
      <c r="C138" s="1" t="s">
        <v>19</v>
      </c>
      <c r="D138" s="2">
        <v>1</v>
      </c>
      <c r="E138" s="27">
        <v>18</v>
      </c>
      <c r="G138" s="27">
        <f t="shared" si="2"/>
        <v>0</v>
      </c>
    </row>
    <row r="139" spans="1:7" x14ac:dyDescent="0.25">
      <c r="A139" s="3" t="s">
        <v>320</v>
      </c>
      <c r="B139" s="1" t="s">
        <v>31</v>
      </c>
      <c r="C139" s="1" t="s">
        <v>19</v>
      </c>
      <c r="D139" s="2">
        <v>1</v>
      </c>
      <c r="E139" s="27">
        <v>21</v>
      </c>
      <c r="G139" s="27">
        <f t="shared" si="2"/>
        <v>0</v>
      </c>
    </row>
    <row r="140" spans="1:7" x14ac:dyDescent="0.25">
      <c r="A140" s="3" t="s">
        <v>320</v>
      </c>
      <c r="B140" s="1" t="s">
        <v>73</v>
      </c>
      <c r="C140" s="1" t="s">
        <v>19</v>
      </c>
      <c r="D140" s="2">
        <v>1</v>
      </c>
      <c r="E140" s="27">
        <v>23</v>
      </c>
      <c r="G140" s="27">
        <f t="shared" si="2"/>
        <v>0</v>
      </c>
    </row>
    <row r="141" spans="1:7" x14ac:dyDescent="0.25">
      <c r="A141" s="3" t="s">
        <v>320</v>
      </c>
      <c r="B141" s="1" t="s">
        <v>202</v>
      </c>
      <c r="C141" s="1" t="s">
        <v>19</v>
      </c>
      <c r="D141" s="2">
        <v>1</v>
      </c>
      <c r="E141" s="27">
        <v>28</v>
      </c>
      <c r="G141" s="27">
        <f t="shared" si="2"/>
        <v>0</v>
      </c>
    </row>
    <row r="142" spans="1:7" x14ac:dyDescent="0.25">
      <c r="A142" s="3" t="s">
        <v>320</v>
      </c>
      <c r="B142" s="1" t="s">
        <v>203</v>
      </c>
      <c r="C142" s="1" t="s">
        <v>19</v>
      </c>
      <c r="D142" s="2">
        <v>1</v>
      </c>
      <c r="E142" s="27">
        <v>38</v>
      </c>
      <c r="G142" s="27">
        <f t="shared" si="2"/>
        <v>0</v>
      </c>
    </row>
    <row r="143" spans="1:7" x14ac:dyDescent="0.25">
      <c r="A143" s="3" t="s">
        <v>320</v>
      </c>
      <c r="B143" s="1" t="s">
        <v>25</v>
      </c>
      <c r="C143" s="1" t="s">
        <v>17</v>
      </c>
      <c r="D143" s="2">
        <v>1</v>
      </c>
      <c r="E143" s="27">
        <v>27</v>
      </c>
      <c r="G143" s="27">
        <f t="shared" si="2"/>
        <v>0</v>
      </c>
    </row>
    <row r="144" spans="1:7" x14ac:dyDescent="0.25">
      <c r="A144" s="3" t="s">
        <v>320</v>
      </c>
      <c r="B144" s="1" t="s">
        <v>31</v>
      </c>
      <c r="C144" s="1" t="s">
        <v>17</v>
      </c>
      <c r="D144" s="2">
        <v>1</v>
      </c>
      <c r="E144" s="27">
        <v>30</v>
      </c>
      <c r="G144" s="27">
        <f t="shared" si="2"/>
        <v>0</v>
      </c>
    </row>
    <row r="145" spans="1:7" x14ac:dyDescent="0.25">
      <c r="A145" s="3" t="s">
        <v>320</v>
      </c>
      <c r="B145" s="1" t="s">
        <v>73</v>
      </c>
      <c r="C145" s="1" t="s">
        <v>17</v>
      </c>
      <c r="D145" s="2">
        <v>1</v>
      </c>
      <c r="E145" s="27">
        <v>36</v>
      </c>
      <c r="G145" s="27">
        <f t="shared" si="2"/>
        <v>0</v>
      </c>
    </row>
    <row r="146" spans="1:7" x14ac:dyDescent="0.25">
      <c r="A146" s="3" t="s">
        <v>320</v>
      </c>
      <c r="B146" s="1" t="s">
        <v>202</v>
      </c>
      <c r="C146" s="1" t="s">
        <v>17</v>
      </c>
      <c r="D146" s="2">
        <v>1</v>
      </c>
      <c r="E146" s="27">
        <v>42</v>
      </c>
      <c r="G146" s="27">
        <f t="shared" si="2"/>
        <v>0</v>
      </c>
    </row>
    <row r="147" spans="1:7" x14ac:dyDescent="0.25">
      <c r="A147" s="3" t="s">
        <v>320</v>
      </c>
      <c r="B147" s="1" t="s">
        <v>203</v>
      </c>
      <c r="C147" s="1" t="s">
        <v>17</v>
      </c>
      <c r="D147" s="2">
        <v>1</v>
      </c>
      <c r="E147" s="27">
        <v>45</v>
      </c>
      <c r="G147" s="27">
        <f t="shared" si="2"/>
        <v>0</v>
      </c>
    </row>
    <row r="148" spans="1:7" x14ac:dyDescent="0.25">
      <c r="A148" s="3" t="s">
        <v>320</v>
      </c>
      <c r="B148" s="1" t="s">
        <v>330</v>
      </c>
      <c r="C148" s="1" t="s">
        <v>5</v>
      </c>
      <c r="D148" s="2">
        <v>1</v>
      </c>
      <c r="E148" s="27">
        <v>6</v>
      </c>
      <c r="G148" s="27">
        <f t="shared" si="2"/>
        <v>0</v>
      </c>
    </row>
    <row r="149" spans="1:7" x14ac:dyDescent="0.25">
      <c r="A149" s="3" t="s">
        <v>320</v>
      </c>
      <c r="B149" s="1" t="s">
        <v>331</v>
      </c>
      <c r="C149" s="1" t="s">
        <v>69</v>
      </c>
      <c r="D149" s="2">
        <v>1</v>
      </c>
      <c r="E149" s="27">
        <v>9</v>
      </c>
      <c r="G149" s="27">
        <f t="shared" si="2"/>
        <v>0</v>
      </c>
    </row>
    <row r="150" spans="1:7" x14ac:dyDescent="0.25">
      <c r="A150" s="3" t="s">
        <v>320</v>
      </c>
      <c r="B150" s="1" t="s">
        <v>332</v>
      </c>
      <c r="C150" s="1" t="s">
        <v>285</v>
      </c>
      <c r="D150" s="2">
        <v>1</v>
      </c>
      <c r="E150" s="27">
        <v>12</v>
      </c>
      <c r="G150" s="27">
        <f t="shared" si="2"/>
        <v>0</v>
      </c>
    </row>
    <row r="151" spans="1:7" x14ac:dyDescent="0.25">
      <c r="A151" s="3" t="s">
        <v>320</v>
      </c>
      <c r="B151" s="1" t="s">
        <v>328</v>
      </c>
      <c r="C151" s="1" t="s">
        <v>333</v>
      </c>
      <c r="D151" s="2">
        <v>1</v>
      </c>
      <c r="E151" s="27">
        <v>35</v>
      </c>
      <c r="G151" s="27">
        <f t="shared" si="2"/>
        <v>0</v>
      </c>
    </row>
    <row r="152" spans="1:7" x14ac:dyDescent="0.25">
      <c r="B152" s="1"/>
      <c r="C152" s="1"/>
      <c r="D152" s="2"/>
      <c r="E152" s="27"/>
    </row>
    <row r="153" spans="1:7" x14ac:dyDescent="0.25">
      <c r="B153" s="29"/>
      <c r="C153" s="1"/>
      <c r="E153" s="27"/>
    </row>
    <row r="154" spans="1:7" x14ac:dyDescent="0.25">
      <c r="A154" s="21"/>
      <c r="E154" s="27"/>
    </row>
    <row r="155" spans="1:7" x14ac:dyDescent="0.25">
      <c r="A155" s="28" t="s">
        <v>271</v>
      </c>
      <c r="E155" s="27"/>
    </row>
    <row r="156" spans="1:7" x14ac:dyDescent="0.25">
      <c r="A156" s="3" t="s">
        <v>80</v>
      </c>
      <c r="B156" s="1" t="s">
        <v>45</v>
      </c>
      <c r="C156" s="1" t="s">
        <v>286</v>
      </c>
      <c r="D156" s="2">
        <v>49</v>
      </c>
      <c r="E156" s="27">
        <v>2</v>
      </c>
      <c r="G156" s="27">
        <f t="shared" si="2"/>
        <v>0</v>
      </c>
    </row>
    <row r="157" spans="1:7" x14ac:dyDescent="0.25">
      <c r="A157" s="3" t="s">
        <v>89</v>
      </c>
      <c r="B157" s="1" t="s">
        <v>51</v>
      </c>
      <c r="C157" s="1" t="s">
        <v>286</v>
      </c>
      <c r="D157" s="2">
        <v>40</v>
      </c>
      <c r="E157" s="27">
        <v>3</v>
      </c>
      <c r="G157" s="27">
        <f t="shared" si="2"/>
        <v>0</v>
      </c>
    </row>
    <row r="158" spans="1:7" x14ac:dyDescent="0.25">
      <c r="A158" s="3" t="s">
        <v>287</v>
      </c>
      <c r="B158" s="1" t="s">
        <v>115</v>
      </c>
      <c r="C158" s="1" t="s">
        <v>286</v>
      </c>
      <c r="D158" s="2">
        <v>67</v>
      </c>
      <c r="E158" s="27">
        <v>2</v>
      </c>
      <c r="G158" s="27">
        <f t="shared" si="2"/>
        <v>0</v>
      </c>
    </row>
    <row r="159" spans="1:7" x14ac:dyDescent="0.25">
      <c r="A159" s="3" t="s">
        <v>135</v>
      </c>
      <c r="B159" s="1" t="s">
        <v>136</v>
      </c>
      <c r="C159" s="1" t="s">
        <v>286</v>
      </c>
      <c r="D159" s="2">
        <v>1</v>
      </c>
      <c r="E159" s="27">
        <v>3</v>
      </c>
      <c r="G159" s="27">
        <f t="shared" si="2"/>
        <v>0</v>
      </c>
    </row>
    <row r="160" spans="1:7" x14ac:dyDescent="0.25">
      <c r="A160" s="3" t="s">
        <v>211</v>
      </c>
      <c r="B160" s="1" t="s">
        <v>4</v>
      </c>
      <c r="C160" s="1" t="s">
        <v>286</v>
      </c>
      <c r="D160" s="2">
        <v>1</v>
      </c>
      <c r="E160" s="27">
        <v>3</v>
      </c>
      <c r="G160" s="27">
        <f t="shared" si="2"/>
        <v>0</v>
      </c>
    </row>
    <row r="161" spans="1:7" x14ac:dyDescent="0.25">
      <c r="A161" s="3" t="s">
        <v>260</v>
      </c>
      <c r="B161" s="1" t="s">
        <v>115</v>
      </c>
      <c r="C161" s="1" t="s">
        <v>286</v>
      </c>
      <c r="D161" s="2">
        <v>1</v>
      </c>
      <c r="E161" s="27">
        <v>2.5</v>
      </c>
      <c r="G161" s="27">
        <f t="shared" si="2"/>
        <v>0</v>
      </c>
    </row>
    <row r="162" spans="1:7" x14ac:dyDescent="0.25">
      <c r="A162" s="3" t="s">
        <v>261</v>
      </c>
      <c r="B162" s="1" t="s">
        <v>9</v>
      </c>
      <c r="C162" s="1" t="s">
        <v>286</v>
      </c>
      <c r="D162" s="2">
        <v>1</v>
      </c>
      <c r="E162" s="27">
        <v>2.5</v>
      </c>
      <c r="G162" s="27">
        <f t="shared" si="2"/>
        <v>0</v>
      </c>
    </row>
    <row r="163" spans="1:7" x14ac:dyDescent="0.25">
      <c r="A163" s="3" t="s">
        <v>44</v>
      </c>
      <c r="B163" s="1" t="s">
        <v>10</v>
      </c>
      <c r="C163" s="1" t="s">
        <v>286</v>
      </c>
      <c r="D163" s="2">
        <v>1</v>
      </c>
      <c r="E163" s="27">
        <v>3</v>
      </c>
      <c r="G163" s="27">
        <f t="shared" si="2"/>
        <v>0</v>
      </c>
    </row>
    <row r="164" spans="1:7" x14ac:dyDescent="0.25">
      <c r="A164" s="3" t="s">
        <v>126</v>
      </c>
      <c r="B164" s="1" t="s">
        <v>10</v>
      </c>
      <c r="C164" s="1" t="s">
        <v>286</v>
      </c>
      <c r="D164" s="2">
        <v>1</v>
      </c>
      <c r="E164" s="27">
        <v>2</v>
      </c>
      <c r="G164" s="27">
        <f t="shared" si="2"/>
        <v>0</v>
      </c>
    </row>
    <row r="165" spans="1:7" x14ac:dyDescent="0.25">
      <c r="A165" s="3" t="s">
        <v>258</v>
      </c>
      <c r="B165" s="1" t="s">
        <v>10</v>
      </c>
      <c r="C165" s="1" t="s">
        <v>286</v>
      </c>
      <c r="D165" s="2">
        <v>1</v>
      </c>
      <c r="E165" s="27">
        <v>3</v>
      </c>
      <c r="G165" s="27">
        <f t="shared" si="2"/>
        <v>0</v>
      </c>
    </row>
    <row r="166" spans="1:7" x14ac:dyDescent="0.25">
      <c r="A166" s="3" t="s">
        <v>176</v>
      </c>
      <c r="B166" s="1" t="s">
        <v>10</v>
      </c>
      <c r="C166" s="1" t="s">
        <v>286</v>
      </c>
      <c r="D166" s="2">
        <v>1</v>
      </c>
      <c r="E166" s="27">
        <v>3</v>
      </c>
      <c r="G166" s="27">
        <f t="shared" si="2"/>
        <v>0</v>
      </c>
    </row>
    <row r="167" spans="1:7" x14ac:dyDescent="0.25">
      <c r="A167" s="3" t="s">
        <v>170</v>
      </c>
      <c r="B167" s="1" t="s">
        <v>7</v>
      </c>
      <c r="C167" s="1" t="s">
        <v>286</v>
      </c>
      <c r="D167" s="2">
        <v>1</v>
      </c>
      <c r="E167" s="27">
        <v>2</v>
      </c>
      <c r="G167" s="27">
        <f t="shared" si="2"/>
        <v>0</v>
      </c>
    </row>
    <row r="168" spans="1:7" x14ac:dyDescent="0.25">
      <c r="A168" s="3" t="s">
        <v>315</v>
      </c>
      <c r="B168" s="1" t="s">
        <v>9</v>
      </c>
      <c r="C168" s="1" t="s">
        <v>286</v>
      </c>
      <c r="D168" s="2">
        <v>23</v>
      </c>
      <c r="E168" s="27">
        <v>2</v>
      </c>
      <c r="G168" s="27">
        <f t="shared" si="2"/>
        <v>0</v>
      </c>
    </row>
    <row r="169" spans="1:7" x14ac:dyDescent="0.25">
      <c r="A169" s="3" t="s">
        <v>313</v>
      </c>
      <c r="B169" s="1" t="s">
        <v>9</v>
      </c>
      <c r="C169" s="1" t="s">
        <v>286</v>
      </c>
      <c r="D169" s="2">
        <v>1</v>
      </c>
      <c r="E169" s="27">
        <v>2</v>
      </c>
      <c r="G169" s="27">
        <f t="shared" si="2"/>
        <v>0</v>
      </c>
    </row>
    <row r="170" spans="1:7" x14ac:dyDescent="0.25">
      <c r="A170" s="3" t="s">
        <v>314</v>
      </c>
      <c r="B170" s="1" t="s">
        <v>9</v>
      </c>
      <c r="C170" s="1" t="s">
        <v>286</v>
      </c>
      <c r="D170" s="2">
        <v>63</v>
      </c>
      <c r="E170" s="27">
        <v>2</v>
      </c>
      <c r="G170" s="27">
        <f t="shared" si="2"/>
        <v>0</v>
      </c>
    </row>
    <row r="171" spans="1:7" x14ac:dyDescent="0.25">
      <c r="A171" s="3" t="s">
        <v>316</v>
      </c>
      <c r="B171" s="1" t="s">
        <v>9</v>
      </c>
      <c r="C171" s="1" t="s">
        <v>286</v>
      </c>
      <c r="D171" s="2">
        <v>1</v>
      </c>
      <c r="E171" s="27">
        <v>2</v>
      </c>
      <c r="G171" s="27">
        <f t="shared" si="2"/>
        <v>0</v>
      </c>
    </row>
    <row r="172" spans="1:7" x14ac:dyDescent="0.25">
      <c r="A172" s="3" t="s">
        <v>317</v>
      </c>
      <c r="B172" s="1" t="s">
        <v>9</v>
      </c>
      <c r="C172" s="1" t="s">
        <v>286</v>
      </c>
      <c r="D172" s="2">
        <v>281</v>
      </c>
      <c r="E172" s="27">
        <v>2</v>
      </c>
      <c r="G172" s="27">
        <f t="shared" si="2"/>
        <v>0</v>
      </c>
    </row>
    <row r="173" spans="1:7" x14ac:dyDescent="0.25">
      <c r="E173" s="27"/>
    </row>
    <row r="174" spans="1:7" x14ac:dyDescent="0.25">
      <c r="A174" s="3" t="s">
        <v>111</v>
      </c>
      <c r="B174" s="1" t="s">
        <v>83</v>
      </c>
      <c r="C174" s="1" t="s">
        <v>288</v>
      </c>
      <c r="D174" s="2">
        <v>1</v>
      </c>
      <c r="E174" s="27">
        <v>3.5</v>
      </c>
      <c r="G174" s="27">
        <f t="shared" si="2"/>
        <v>0</v>
      </c>
    </row>
    <row r="175" spans="1:7" x14ac:dyDescent="0.25">
      <c r="A175" s="3" t="s">
        <v>228</v>
      </c>
      <c r="B175" s="1" t="s">
        <v>26</v>
      </c>
      <c r="C175" s="1" t="s">
        <v>288</v>
      </c>
      <c r="D175" s="2">
        <v>1</v>
      </c>
      <c r="E175" s="27">
        <v>2</v>
      </c>
      <c r="G175" s="27">
        <f t="shared" si="2"/>
        <v>0</v>
      </c>
    </row>
    <row r="176" spans="1:7" x14ac:dyDescent="0.25">
      <c r="A176" s="3" t="s">
        <v>255</v>
      </c>
      <c r="B176" s="1" t="s">
        <v>256</v>
      </c>
      <c r="C176" s="1" t="s">
        <v>288</v>
      </c>
      <c r="D176" s="2">
        <v>83</v>
      </c>
      <c r="E176" s="27">
        <v>2</v>
      </c>
      <c r="G176" s="27">
        <f t="shared" si="2"/>
        <v>0</v>
      </c>
    </row>
    <row r="177" spans="1:7" x14ac:dyDescent="0.25">
      <c r="A177" s="3" t="s">
        <v>118</v>
      </c>
      <c r="B177" s="1" t="s">
        <v>9</v>
      </c>
      <c r="C177" s="1" t="s">
        <v>288</v>
      </c>
      <c r="D177" s="2">
        <v>1</v>
      </c>
      <c r="E177" s="27">
        <v>2.5</v>
      </c>
      <c r="G177" s="27">
        <f t="shared" si="2"/>
        <v>0</v>
      </c>
    </row>
    <row r="178" spans="1:7" x14ac:dyDescent="0.25">
      <c r="A178" s="3" t="s">
        <v>289</v>
      </c>
      <c r="B178" s="1" t="s">
        <v>256</v>
      </c>
      <c r="C178" s="1" t="s">
        <v>288</v>
      </c>
      <c r="D178" s="2">
        <v>237</v>
      </c>
      <c r="E178" s="27">
        <v>2</v>
      </c>
      <c r="G178" s="27">
        <f t="shared" si="2"/>
        <v>0</v>
      </c>
    </row>
    <row r="179" spans="1:7" x14ac:dyDescent="0.25">
      <c r="A179" s="3" t="s">
        <v>290</v>
      </c>
      <c r="B179" s="1" t="s">
        <v>158</v>
      </c>
      <c r="C179" s="1" t="s">
        <v>288</v>
      </c>
      <c r="D179" s="2">
        <v>1</v>
      </c>
      <c r="E179" s="27">
        <v>2.5</v>
      </c>
      <c r="G179" s="27">
        <f t="shared" si="2"/>
        <v>0</v>
      </c>
    </row>
    <row r="180" spans="1:7" x14ac:dyDescent="0.25">
      <c r="A180" s="3" t="s">
        <v>128</v>
      </c>
      <c r="B180" s="1" t="s">
        <v>15</v>
      </c>
      <c r="C180" s="1" t="s">
        <v>288</v>
      </c>
      <c r="D180" s="2">
        <v>6</v>
      </c>
      <c r="E180" s="27">
        <v>3.5</v>
      </c>
      <c r="G180" s="27">
        <f t="shared" si="2"/>
        <v>0</v>
      </c>
    </row>
    <row r="181" spans="1:7" x14ac:dyDescent="0.25">
      <c r="E181" s="27"/>
    </row>
    <row r="182" spans="1:7" x14ac:dyDescent="0.25">
      <c r="A182" s="3" t="s">
        <v>57</v>
      </c>
      <c r="B182" s="1" t="s">
        <v>45</v>
      </c>
      <c r="C182" s="1" t="s">
        <v>292</v>
      </c>
      <c r="D182" s="2">
        <v>1</v>
      </c>
      <c r="E182" s="27">
        <v>3</v>
      </c>
      <c r="G182" s="27">
        <f t="shared" si="2"/>
        <v>0</v>
      </c>
    </row>
    <row r="183" spans="1:7" x14ac:dyDescent="0.25">
      <c r="A183" s="3" t="s">
        <v>35</v>
      </c>
      <c r="B183" s="1" t="s">
        <v>9</v>
      </c>
      <c r="C183" s="1" t="s">
        <v>292</v>
      </c>
      <c r="D183" s="2">
        <v>1</v>
      </c>
      <c r="E183" s="27">
        <v>4</v>
      </c>
      <c r="G183" s="27">
        <f t="shared" si="2"/>
        <v>0</v>
      </c>
    </row>
    <row r="184" spans="1:7" x14ac:dyDescent="0.25">
      <c r="A184" s="3" t="s">
        <v>47</v>
      </c>
      <c r="B184" s="1" t="s">
        <v>46</v>
      </c>
      <c r="C184" s="1" t="s">
        <v>292</v>
      </c>
      <c r="D184" s="2">
        <v>74</v>
      </c>
      <c r="E184" s="27">
        <v>3</v>
      </c>
      <c r="G184" s="27">
        <f t="shared" si="2"/>
        <v>0</v>
      </c>
    </row>
    <row r="185" spans="1:7" x14ac:dyDescent="0.25">
      <c r="A185" s="3" t="s">
        <v>54</v>
      </c>
      <c r="B185" s="1" t="s">
        <v>9</v>
      </c>
      <c r="C185" s="1" t="s">
        <v>292</v>
      </c>
      <c r="D185" s="2">
        <v>1</v>
      </c>
      <c r="E185" s="27">
        <v>4</v>
      </c>
      <c r="G185" s="27">
        <f t="shared" si="2"/>
        <v>0</v>
      </c>
    </row>
    <row r="186" spans="1:7" x14ac:dyDescent="0.25">
      <c r="A186" s="3" t="s">
        <v>92</v>
      </c>
      <c r="B186" s="1" t="s">
        <v>4</v>
      </c>
      <c r="C186" s="1" t="s">
        <v>292</v>
      </c>
      <c r="D186" s="2">
        <v>1</v>
      </c>
      <c r="E186" s="27">
        <v>4</v>
      </c>
      <c r="G186" s="27">
        <f t="shared" si="2"/>
        <v>0</v>
      </c>
    </row>
    <row r="187" spans="1:7" x14ac:dyDescent="0.25">
      <c r="A187" s="3" t="s">
        <v>291</v>
      </c>
      <c r="B187" s="1" t="s">
        <v>46</v>
      </c>
      <c r="C187" s="1" t="s">
        <v>292</v>
      </c>
      <c r="D187" s="2">
        <v>261</v>
      </c>
      <c r="E187" s="27">
        <v>3</v>
      </c>
      <c r="G187" s="27">
        <f t="shared" si="2"/>
        <v>0</v>
      </c>
    </row>
    <row r="188" spans="1:7" x14ac:dyDescent="0.25">
      <c r="A188" s="3" t="s">
        <v>155</v>
      </c>
      <c r="B188" s="1" t="s">
        <v>77</v>
      </c>
      <c r="C188" s="1" t="s">
        <v>292</v>
      </c>
      <c r="D188" s="2">
        <v>1</v>
      </c>
      <c r="E188" s="27">
        <v>4</v>
      </c>
      <c r="G188" s="27">
        <f t="shared" si="2"/>
        <v>0</v>
      </c>
    </row>
    <row r="189" spans="1:7" x14ac:dyDescent="0.25">
      <c r="A189" s="3" t="s">
        <v>156</v>
      </c>
      <c r="B189" s="1" t="s">
        <v>10</v>
      </c>
      <c r="C189" s="1" t="s">
        <v>292</v>
      </c>
      <c r="D189" s="2">
        <v>5</v>
      </c>
      <c r="E189" s="27">
        <v>2.5</v>
      </c>
      <c r="G189" s="27">
        <f t="shared" si="2"/>
        <v>0</v>
      </c>
    </row>
    <row r="190" spans="1:7" x14ac:dyDescent="0.25">
      <c r="A190" s="3" t="s">
        <v>160</v>
      </c>
      <c r="B190" s="1" t="s">
        <v>23</v>
      </c>
      <c r="C190" s="1" t="s">
        <v>292</v>
      </c>
      <c r="D190" s="2">
        <v>1</v>
      </c>
      <c r="E190" s="27">
        <v>4</v>
      </c>
      <c r="G190" s="27">
        <f t="shared" si="2"/>
        <v>0</v>
      </c>
    </row>
    <row r="191" spans="1:7" x14ac:dyDescent="0.25">
      <c r="A191" s="3" t="s">
        <v>293</v>
      </c>
      <c r="B191" s="1" t="s">
        <v>46</v>
      </c>
      <c r="C191" s="1" t="s">
        <v>292</v>
      </c>
      <c r="D191" s="2">
        <v>1</v>
      </c>
      <c r="E191" s="27">
        <v>3</v>
      </c>
      <c r="G191" s="27">
        <f t="shared" si="2"/>
        <v>0</v>
      </c>
    </row>
    <row r="192" spans="1:7" x14ac:dyDescent="0.25">
      <c r="A192" s="3" t="s">
        <v>162</v>
      </c>
      <c r="B192" s="1" t="s">
        <v>46</v>
      </c>
      <c r="C192" s="1" t="s">
        <v>292</v>
      </c>
      <c r="D192" s="2">
        <v>24</v>
      </c>
      <c r="E192" s="27">
        <v>3</v>
      </c>
      <c r="G192" s="27">
        <f t="shared" si="2"/>
        <v>0</v>
      </c>
    </row>
    <row r="193" spans="1:7" x14ac:dyDescent="0.25">
      <c r="A193" s="3" t="s">
        <v>182</v>
      </c>
      <c r="B193" s="1" t="s">
        <v>7</v>
      </c>
      <c r="C193" s="1" t="s">
        <v>292</v>
      </c>
      <c r="D193" s="2">
        <v>1</v>
      </c>
      <c r="E193" s="27">
        <v>4</v>
      </c>
      <c r="G193" s="27">
        <f t="shared" si="2"/>
        <v>0</v>
      </c>
    </row>
    <row r="194" spans="1:7" x14ac:dyDescent="0.25">
      <c r="A194" s="3" t="s">
        <v>185</v>
      </c>
      <c r="B194" s="1" t="s">
        <v>101</v>
      </c>
      <c r="C194" s="1" t="s">
        <v>292</v>
      </c>
      <c r="D194" s="2">
        <v>1</v>
      </c>
      <c r="E194" s="27">
        <v>5</v>
      </c>
      <c r="G194" s="27">
        <f t="shared" si="2"/>
        <v>0</v>
      </c>
    </row>
    <row r="195" spans="1:7" x14ac:dyDescent="0.25">
      <c r="A195" s="3" t="s">
        <v>198</v>
      </c>
      <c r="B195" s="1" t="s">
        <v>101</v>
      </c>
      <c r="C195" s="1" t="s">
        <v>292</v>
      </c>
      <c r="D195" s="2">
        <v>1</v>
      </c>
      <c r="E195" s="27">
        <v>3</v>
      </c>
      <c r="G195" s="27">
        <f t="shared" si="2"/>
        <v>0</v>
      </c>
    </row>
    <row r="196" spans="1:7" x14ac:dyDescent="0.25">
      <c r="A196" s="3" t="s">
        <v>209</v>
      </c>
      <c r="B196" s="1" t="s">
        <v>199</v>
      </c>
      <c r="C196" s="1" t="s">
        <v>292</v>
      </c>
      <c r="D196" s="2">
        <v>1</v>
      </c>
      <c r="E196" s="27">
        <v>3</v>
      </c>
      <c r="G196" s="27">
        <f t="shared" si="2"/>
        <v>0</v>
      </c>
    </row>
    <row r="197" spans="1:7" x14ac:dyDescent="0.25">
      <c r="A197" s="3" t="s">
        <v>225</v>
      </c>
      <c r="B197" s="1" t="s">
        <v>101</v>
      </c>
      <c r="C197" s="1" t="s">
        <v>292</v>
      </c>
      <c r="D197" s="2">
        <v>11</v>
      </c>
      <c r="E197" s="27">
        <v>2.5</v>
      </c>
      <c r="G197" s="27">
        <f t="shared" si="2"/>
        <v>0</v>
      </c>
    </row>
    <row r="198" spans="1:7" x14ac:dyDescent="0.25">
      <c r="A198" s="3" t="s">
        <v>227</v>
      </c>
      <c r="B198" s="1" t="s">
        <v>79</v>
      </c>
      <c r="C198" s="1" t="s">
        <v>292</v>
      </c>
      <c r="D198" s="2">
        <v>1</v>
      </c>
      <c r="E198" s="27">
        <v>4</v>
      </c>
      <c r="G198" s="27">
        <f t="shared" si="2"/>
        <v>0</v>
      </c>
    </row>
    <row r="199" spans="1:7" x14ac:dyDescent="0.25">
      <c r="A199" s="3" t="s">
        <v>233</v>
      </c>
      <c r="B199" s="1" t="s">
        <v>68</v>
      </c>
      <c r="C199" s="1" t="s">
        <v>292</v>
      </c>
      <c r="D199" s="2">
        <v>1</v>
      </c>
      <c r="E199" s="27">
        <v>4</v>
      </c>
      <c r="G199" s="27">
        <f t="shared" ref="G199:G262" si="3">D199*F199</f>
        <v>0</v>
      </c>
    </row>
    <row r="200" spans="1:7" x14ac:dyDescent="0.25">
      <c r="A200" s="3" t="s">
        <v>238</v>
      </c>
      <c r="B200" s="1" t="s">
        <v>101</v>
      </c>
      <c r="C200" s="1" t="s">
        <v>292</v>
      </c>
      <c r="D200" s="2">
        <v>1</v>
      </c>
      <c r="E200" s="27">
        <v>4</v>
      </c>
      <c r="G200" s="27">
        <f t="shared" si="3"/>
        <v>0</v>
      </c>
    </row>
    <row r="201" spans="1:7" x14ac:dyDescent="0.25">
      <c r="A201" s="3" t="s">
        <v>251</v>
      </c>
      <c r="B201" s="1" t="s">
        <v>101</v>
      </c>
      <c r="C201" s="1" t="s">
        <v>292</v>
      </c>
      <c r="D201" s="2">
        <v>386</v>
      </c>
      <c r="E201" s="27">
        <v>3</v>
      </c>
      <c r="G201" s="27">
        <f t="shared" si="3"/>
        <v>0</v>
      </c>
    </row>
    <row r="202" spans="1:7" x14ac:dyDescent="0.25">
      <c r="A202" s="3" t="s">
        <v>237</v>
      </c>
      <c r="B202" s="1" t="s">
        <v>10</v>
      </c>
      <c r="C202" s="1" t="s">
        <v>292</v>
      </c>
      <c r="D202" s="2">
        <v>1</v>
      </c>
      <c r="E202" s="27">
        <v>3</v>
      </c>
      <c r="G202" s="27">
        <f t="shared" si="3"/>
        <v>0</v>
      </c>
    </row>
    <row r="203" spans="1:7" x14ac:dyDescent="0.25">
      <c r="A203" s="3" t="s">
        <v>204</v>
      </c>
      <c r="B203" s="1" t="s">
        <v>101</v>
      </c>
      <c r="C203" s="1" t="s">
        <v>292</v>
      </c>
      <c r="D203" s="2">
        <v>1</v>
      </c>
      <c r="E203" s="27">
        <v>5</v>
      </c>
      <c r="G203" s="27">
        <f t="shared" si="3"/>
        <v>0</v>
      </c>
    </row>
    <row r="204" spans="1:7" x14ac:dyDescent="0.25">
      <c r="A204" s="3" t="s">
        <v>229</v>
      </c>
      <c r="B204" s="1" t="s">
        <v>74</v>
      </c>
      <c r="C204" s="1" t="s">
        <v>292</v>
      </c>
      <c r="D204" s="2">
        <v>1373</v>
      </c>
      <c r="E204" s="27">
        <v>3</v>
      </c>
      <c r="G204" s="27">
        <f t="shared" si="3"/>
        <v>0</v>
      </c>
    </row>
    <row r="205" spans="1:7" x14ac:dyDescent="0.25">
      <c r="A205" s="3" t="s">
        <v>230</v>
      </c>
      <c r="B205" s="1" t="s">
        <v>10</v>
      </c>
      <c r="C205" s="1" t="s">
        <v>292</v>
      </c>
      <c r="D205" s="2">
        <v>10</v>
      </c>
      <c r="E205" s="27">
        <v>3</v>
      </c>
      <c r="G205" s="27">
        <f t="shared" si="3"/>
        <v>0</v>
      </c>
    </row>
    <row r="206" spans="1:7" x14ac:dyDescent="0.25">
      <c r="E206" s="27"/>
    </row>
    <row r="207" spans="1:7" x14ac:dyDescent="0.25">
      <c r="A207" s="3" t="s">
        <v>62</v>
      </c>
      <c r="B207" s="1" t="s">
        <v>46</v>
      </c>
      <c r="C207" s="1" t="s">
        <v>29</v>
      </c>
      <c r="D207" s="2">
        <v>6</v>
      </c>
      <c r="E207" s="27">
        <v>5</v>
      </c>
      <c r="G207" s="27">
        <f t="shared" si="3"/>
        <v>0</v>
      </c>
    </row>
    <row r="208" spans="1:7" x14ac:dyDescent="0.25">
      <c r="A208" s="3" t="s">
        <v>85</v>
      </c>
      <c r="B208" s="1" t="s">
        <v>7</v>
      </c>
      <c r="C208" s="1" t="s">
        <v>29</v>
      </c>
      <c r="D208" s="2">
        <v>51</v>
      </c>
      <c r="E208" s="27">
        <v>5</v>
      </c>
      <c r="G208" s="27">
        <f t="shared" si="3"/>
        <v>0</v>
      </c>
    </row>
    <row r="209" spans="1:7" x14ac:dyDescent="0.25">
      <c r="A209" s="3" t="s">
        <v>88</v>
      </c>
      <c r="B209" s="1" t="s">
        <v>7</v>
      </c>
      <c r="C209" s="1" t="s">
        <v>29</v>
      </c>
      <c r="D209" s="2">
        <v>9</v>
      </c>
      <c r="E209" s="27">
        <v>5</v>
      </c>
      <c r="G209" s="27">
        <f t="shared" si="3"/>
        <v>0</v>
      </c>
    </row>
    <row r="210" spans="1:7" x14ac:dyDescent="0.25">
      <c r="A210" s="3" t="s">
        <v>302</v>
      </c>
      <c r="B210" s="1" t="s">
        <v>79</v>
      </c>
      <c r="C210" s="1" t="s">
        <v>29</v>
      </c>
      <c r="D210" s="2">
        <v>10</v>
      </c>
      <c r="E210" s="27">
        <v>5</v>
      </c>
      <c r="G210" s="27">
        <f t="shared" si="3"/>
        <v>0</v>
      </c>
    </row>
    <row r="211" spans="1:7" x14ac:dyDescent="0.25">
      <c r="A211" s="3" t="s">
        <v>130</v>
      </c>
      <c r="B211" s="1" t="s">
        <v>131</v>
      </c>
      <c r="C211" s="1" t="s">
        <v>29</v>
      </c>
      <c r="D211" s="2">
        <v>11</v>
      </c>
      <c r="E211" s="27">
        <v>5</v>
      </c>
      <c r="G211" s="27">
        <f t="shared" si="3"/>
        <v>0</v>
      </c>
    </row>
    <row r="212" spans="1:7" x14ac:dyDescent="0.25">
      <c r="A212" s="3" t="s">
        <v>137</v>
      </c>
      <c r="B212" s="1" t="s">
        <v>46</v>
      </c>
      <c r="C212" s="1" t="s">
        <v>29</v>
      </c>
      <c r="D212" s="2">
        <v>1</v>
      </c>
      <c r="E212" s="27">
        <v>5</v>
      </c>
      <c r="G212" s="27">
        <f t="shared" si="3"/>
        <v>0</v>
      </c>
    </row>
    <row r="213" spans="1:7" x14ac:dyDescent="0.25">
      <c r="A213" s="3" t="s">
        <v>295</v>
      </c>
      <c r="B213" s="1" t="s">
        <v>9</v>
      </c>
      <c r="C213" s="1" t="s">
        <v>29</v>
      </c>
      <c r="D213" s="2">
        <v>1</v>
      </c>
      <c r="E213" s="27">
        <v>5</v>
      </c>
      <c r="G213" s="27">
        <f t="shared" si="3"/>
        <v>0</v>
      </c>
    </row>
    <row r="214" spans="1:7" x14ac:dyDescent="0.25">
      <c r="A214" s="3" t="s">
        <v>161</v>
      </c>
      <c r="B214" s="1" t="s">
        <v>52</v>
      </c>
      <c r="C214" s="1" t="s">
        <v>29</v>
      </c>
      <c r="D214" s="2">
        <v>57</v>
      </c>
      <c r="E214" s="27">
        <v>4</v>
      </c>
      <c r="G214" s="27">
        <f t="shared" si="3"/>
        <v>0</v>
      </c>
    </row>
    <row r="215" spans="1:7" x14ac:dyDescent="0.25">
      <c r="A215" s="3" t="s">
        <v>163</v>
      </c>
      <c r="B215" s="1" t="s">
        <v>46</v>
      </c>
      <c r="C215" s="1" t="s">
        <v>29</v>
      </c>
      <c r="D215" s="2">
        <v>1</v>
      </c>
      <c r="E215" s="27">
        <v>5</v>
      </c>
      <c r="G215" s="27">
        <f t="shared" si="3"/>
        <v>0</v>
      </c>
    </row>
    <row r="216" spans="1:7" x14ac:dyDescent="0.25">
      <c r="A216" s="3" t="s">
        <v>172</v>
      </c>
      <c r="B216" s="1" t="s">
        <v>7</v>
      </c>
      <c r="C216" s="1" t="s">
        <v>29</v>
      </c>
      <c r="D216" s="2">
        <v>1</v>
      </c>
      <c r="E216" s="27">
        <v>4</v>
      </c>
      <c r="G216" s="27">
        <f t="shared" si="3"/>
        <v>0</v>
      </c>
    </row>
    <row r="217" spans="1:7" x14ac:dyDescent="0.25">
      <c r="A217" s="3" t="s">
        <v>188</v>
      </c>
      <c r="B217" s="1" t="s">
        <v>45</v>
      </c>
      <c r="C217" s="1" t="s">
        <v>29</v>
      </c>
      <c r="D217" s="2">
        <v>1</v>
      </c>
      <c r="E217" s="27">
        <v>5</v>
      </c>
      <c r="G217" s="27">
        <f t="shared" si="3"/>
        <v>0</v>
      </c>
    </row>
    <row r="218" spans="1:7" x14ac:dyDescent="0.25">
      <c r="A218" s="3" t="s">
        <v>200</v>
      </c>
      <c r="B218" s="1" t="s">
        <v>9</v>
      </c>
      <c r="C218" s="1" t="s">
        <v>29</v>
      </c>
      <c r="D218" s="2">
        <v>1</v>
      </c>
      <c r="E218" s="27">
        <v>5</v>
      </c>
      <c r="G218" s="27">
        <f t="shared" si="3"/>
        <v>0</v>
      </c>
    </row>
    <row r="219" spans="1:7" x14ac:dyDescent="0.25">
      <c r="A219" s="3" t="s">
        <v>296</v>
      </c>
      <c r="B219" s="1" t="s">
        <v>45</v>
      </c>
      <c r="C219" s="1" t="s">
        <v>29</v>
      </c>
      <c r="D219" s="2">
        <v>1</v>
      </c>
      <c r="E219" s="27">
        <v>5</v>
      </c>
      <c r="G219" s="27">
        <f t="shared" si="3"/>
        <v>0</v>
      </c>
    </row>
    <row r="220" spans="1:7" x14ac:dyDescent="0.25">
      <c r="A220" s="3" t="s">
        <v>226</v>
      </c>
      <c r="B220" s="1" t="s">
        <v>52</v>
      </c>
      <c r="C220" s="1" t="s">
        <v>29</v>
      </c>
      <c r="D220" s="2">
        <v>692</v>
      </c>
      <c r="E220" s="27">
        <v>5</v>
      </c>
      <c r="G220" s="27">
        <f t="shared" si="3"/>
        <v>0</v>
      </c>
    </row>
    <row r="221" spans="1:7" x14ac:dyDescent="0.25">
      <c r="A221" s="3"/>
      <c r="B221" s="1"/>
      <c r="C221" s="1"/>
      <c r="D221" s="2"/>
      <c r="E221" s="27"/>
    </row>
    <row r="222" spans="1:7" x14ac:dyDescent="0.25">
      <c r="A222" s="3" t="s">
        <v>3</v>
      </c>
      <c r="B222" s="1" t="s">
        <v>4</v>
      </c>
      <c r="C222" s="1" t="s">
        <v>294</v>
      </c>
      <c r="D222" s="2">
        <v>10</v>
      </c>
      <c r="E222" s="27">
        <v>6</v>
      </c>
      <c r="G222" s="27">
        <f t="shared" si="3"/>
        <v>0</v>
      </c>
    </row>
    <row r="223" spans="1:7" x14ac:dyDescent="0.25">
      <c r="A223" s="3" t="s">
        <v>8</v>
      </c>
      <c r="B223" s="1" t="s">
        <v>9</v>
      </c>
      <c r="C223" s="1" t="s">
        <v>294</v>
      </c>
      <c r="D223" s="2">
        <v>3</v>
      </c>
      <c r="E223" s="27">
        <v>6</v>
      </c>
      <c r="G223" s="27">
        <f t="shared" si="3"/>
        <v>0</v>
      </c>
    </row>
    <row r="224" spans="1:7" x14ac:dyDescent="0.25">
      <c r="A224" s="3" t="s">
        <v>49</v>
      </c>
      <c r="B224" s="1" t="s">
        <v>46</v>
      </c>
      <c r="C224" s="1" t="s">
        <v>294</v>
      </c>
      <c r="D224" s="2">
        <v>1</v>
      </c>
      <c r="E224" s="27">
        <v>6</v>
      </c>
      <c r="G224" s="27">
        <f t="shared" si="3"/>
        <v>0</v>
      </c>
    </row>
    <row r="225" spans="1:7" x14ac:dyDescent="0.25">
      <c r="A225" s="3" t="s">
        <v>94</v>
      </c>
      <c r="B225" s="1" t="s">
        <v>46</v>
      </c>
      <c r="C225" s="1" t="s">
        <v>294</v>
      </c>
      <c r="D225" s="2">
        <v>1</v>
      </c>
      <c r="E225" s="27">
        <v>4</v>
      </c>
      <c r="G225" s="27">
        <f t="shared" si="3"/>
        <v>0</v>
      </c>
    </row>
    <row r="226" spans="1:7" x14ac:dyDescent="0.25">
      <c r="A226" s="3" t="s">
        <v>110</v>
      </c>
      <c r="B226" s="1" t="s">
        <v>7</v>
      </c>
      <c r="C226" s="1" t="s">
        <v>294</v>
      </c>
      <c r="D226" s="2">
        <v>1</v>
      </c>
      <c r="E226" s="27">
        <v>6</v>
      </c>
      <c r="G226" s="27">
        <f t="shared" si="3"/>
        <v>0</v>
      </c>
    </row>
    <row r="227" spans="1:7" x14ac:dyDescent="0.25">
      <c r="A227" s="3" t="s">
        <v>112</v>
      </c>
      <c r="B227" s="1" t="s">
        <v>15</v>
      </c>
      <c r="C227" s="1" t="s">
        <v>294</v>
      </c>
      <c r="D227" s="2">
        <v>1</v>
      </c>
      <c r="E227" s="27">
        <v>5</v>
      </c>
      <c r="G227" s="27">
        <f t="shared" si="3"/>
        <v>0</v>
      </c>
    </row>
    <row r="228" spans="1:7" x14ac:dyDescent="0.25">
      <c r="A228" s="3" t="s">
        <v>170</v>
      </c>
      <c r="B228" s="1" t="s">
        <v>171</v>
      </c>
      <c r="C228" s="1" t="s">
        <v>294</v>
      </c>
      <c r="D228" s="2">
        <v>1</v>
      </c>
      <c r="E228" s="27">
        <v>5</v>
      </c>
      <c r="G228" s="27">
        <f t="shared" si="3"/>
        <v>0</v>
      </c>
    </row>
    <row r="229" spans="1:7" x14ac:dyDescent="0.25">
      <c r="A229" s="3" t="s">
        <v>173</v>
      </c>
      <c r="B229" s="1" t="s">
        <v>105</v>
      </c>
      <c r="C229" s="1" t="s">
        <v>294</v>
      </c>
      <c r="D229" s="2">
        <v>1</v>
      </c>
      <c r="E229" s="27">
        <v>5</v>
      </c>
      <c r="G229" s="27">
        <f t="shared" si="3"/>
        <v>0</v>
      </c>
    </row>
    <row r="230" spans="1:7" x14ac:dyDescent="0.25">
      <c r="A230" s="3" t="s">
        <v>174</v>
      </c>
      <c r="B230" s="1" t="s">
        <v>105</v>
      </c>
      <c r="C230" s="1" t="s">
        <v>294</v>
      </c>
      <c r="D230" s="2">
        <v>1</v>
      </c>
      <c r="E230" s="27">
        <v>5</v>
      </c>
      <c r="G230" s="27">
        <f t="shared" si="3"/>
        <v>0</v>
      </c>
    </row>
    <row r="231" spans="1:7" x14ac:dyDescent="0.25">
      <c r="A231" s="3" t="s">
        <v>183</v>
      </c>
      <c r="B231" s="1" t="s">
        <v>23</v>
      </c>
      <c r="C231" s="1" t="s">
        <v>294</v>
      </c>
      <c r="D231" s="2">
        <v>1</v>
      </c>
      <c r="E231" s="27">
        <v>6</v>
      </c>
      <c r="G231" s="27">
        <f t="shared" si="3"/>
        <v>0</v>
      </c>
    </row>
    <row r="232" spans="1:7" x14ac:dyDescent="0.25">
      <c r="A232" s="3" t="s">
        <v>187</v>
      </c>
      <c r="B232" s="1" t="s">
        <v>79</v>
      </c>
      <c r="C232" s="1" t="s">
        <v>294</v>
      </c>
      <c r="D232" s="2">
        <v>1</v>
      </c>
      <c r="E232" s="27">
        <v>5</v>
      </c>
      <c r="G232" s="27">
        <f t="shared" si="3"/>
        <v>0</v>
      </c>
    </row>
    <row r="233" spans="1:7" x14ac:dyDescent="0.25">
      <c r="A233" s="3" t="s">
        <v>227</v>
      </c>
      <c r="B233" s="1" t="s">
        <v>23</v>
      </c>
      <c r="C233" s="1" t="s">
        <v>294</v>
      </c>
      <c r="D233" s="2">
        <v>1</v>
      </c>
      <c r="E233" s="27">
        <v>6</v>
      </c>
      <c r="G233" s="27">
        <f t="shared" si="3"/>
        <v>0</v>
      </c>
    </row>
    <row r="234" spans="1:7" x14ac:dyDescent="0.25">
      <c r="A234" s="3" t="s">
        <v>252</v>
      </c>
      <c r="B234" s="1" t="s">
        <v>79</v>
      </c>
      <c r="C234" s="1" t="s">
        <v>294</v>
      </c>
      <c r="D234" s="2">
        <v>12</v>
      </c>
      <c r="E234" s="27">
        <v>5</v>
      </c>
      <c r="G234" s="27">
        <f t="shared" si="3"/>
        <v>0</v>
      </c>
    </row>
    <row r="235" spans="1:7" x14ac:dyDescent="0.25">
      <c r="A235" s="3" t="s">
        <v>260</v>
      </c>
      <c r="B235" s="1" t="s">
        <v>7</v>
      </c>
      <c r="C235" s="1" t="s">
        <v>294</v>
      </c>
      <c r="D235" s="2">
        <v>1</v>
      </c>
      <c r="E235" s="27">
        <v>5</v>
      </c>
      <c r="G235" s="27">
        <f t="shared" si="3"/>
        <v>0</v>
      </c>
    </row>
    <row r="236" spans="1:7" x14ac:dyDescent="0.25">
      <c r="A236" s="3" t="s">
        <v>261</v>
      </c>
      <c r="B236" s="1" t="s">
        <v>46</v>
      </c>
      <c r="C236" s="1" t="s">
        <v>294</v>
      </c>
      <c r="D236" s="2">
        <v>27</v>
      </c>
      <c r="E236" s="27">
        <v>5</v>
      </c>
      <c r="G236" s="27">
        <f t="shared" si="3"/>
        <v>0</v>
      </c>
    </row>
    <row r="237" spans="1:7" x14ac:dyDescent="0.25">
      <c r="A237" s="3" t="s">
        <v>6</v>
      </c>
      <c r="B237" s="1" t="s">
        <v>7</v>
      </c>
      <c r="C237" s="1" t="s">
        <v>294</v>
      </c>
      <c r="D237" s="2">
        <v>1</v>
      </c>
      <c r="E237" s="27">
        <v>6</v>
      </c>
      <c r="G237" s="27">
        <f t="shared" si="3"/>
        <v>0</v>
      </c>
    </row>
    <row r="238" spans="1:7" x14ac:dyDescent="0.25">
      <c r="A238" s="3" t="s">
        <v>35</v>
      </c>
      <c r="B238" s="1" t="s">
        <v>36</v>
      </c>
      <c r="C238" s="1" t="s">
        <v>294</v>
      </c>
      <c r="D238" s="2">
        <v>1</v>
      </c>
      <c r="E238" s="27">
        <v>6</v>
      </c>
      <c r="G238" s="27">
        <f t="shared" si="3"/>
        <v>0</v>
      </c>
    </row>
    <row r="239" spans="1:7" x14ac:dyDescent="0.25">
      <c r="A239" s="3" t="s">
        <v>37</v>
      </c>
      <c r="B239" s="1" t="s">
        <v>38</v>
      </c>
      <c r="C239" s="1" t="s">
        <v>294</v>
      </c>
      <c r="D239" s="2">
        <v>1</v>
      </c>
      <c r="E239" s="27">
        <v>6</v>
      </c>
      <c r="G239" s="27">
        <f t="shared" si="3"/>
        <v>0</v>
      </c>
    </row>
    <row r="240" spans="1:7" x14ac:dyDescent="0.25">
      <c r="A240" s="3" t="s">
        <v>297</v>
      </c>
      <c r="B240" s="1" t="s">
        <v>46</v>
      </c>
      <c r="C240" s="1" t="s">
        <v>294</v>
      </c>
      <c r="D240" s="2">
        <v>1</v>
      </c>
      <c r="E240" s="27">
        <v>5</v>
      </c>
      <c r="G240" s="27">
        <f t="shared" si="3"/>
        <v>0</v>
      </c>
    </row>
    <row r="241" spans="1:7" x14ac:dyDescent="0.25">
      <c r="A241" s="3" t="s">
        <v>298</v>
      </c>
      <c r="B241" s="1" t="s">
        <v>48</v>
      </c>
      <c r="C241" s="1" t="s">
        <v>294</v>
      </c>
      <c r="D241" s="2">
        <v>1</v>
      </c>
      <c r="E241" s="27">
        <v>5</v>
      </c>
      <c r="G241" s="27">
        <f t="shared" si="3"/>
        <v>0</v>
      </c>
    </row>
    <row r="242" spans="1:7" x14ac:dyDescent="0.25">
      <c r="A242" s="3" t="s">
        <v>54</v>
      </c>
      <c r="B242" s="1" t="s">
        <v>7</v>
      </c>
      <c r="C242" s="1" t="s">
        <v>294</v>
      </c>
      <c r="D242" s="2">
        <v>1</v>
      </c>
      <c r="E242" s="27">
        <v>6</v>
      </c>
      <c r="G242" s="27">
        <f t="shared" si="3"/>
        <v>0</v>
      </c>
    </row>
    <row r="243" spans="1:7" x14ac:dyDescent="0.25">
      <c r="A243" s="3" t="s">
        <v>60</v>
      </c>
      <c r="B243" s="1" t="s">
        <v>61</v>
      </c>
      <c r="C243" s="1" t="s">
        <v>294</v>
      </c>
      <c r="D243" s="2">
        <v>1</v>
      </c>
      <c r="E243" s="27">
        <v>6</v>
      </c>
      <c r="G243" s="27">
        <f t="shared" si="3"/>
        <v>0</v>
      </c>
    </row>
    <row r="244" spans="1:7" x14ac:dyDescent="0.25">
      <c r="A244" s="3" t="s">
        <v>75</v>
      </c>
      <c r="B244" s="1" t="s">
        <v>7</v>
      </c>
      <c r="C244" s="1" t="s">
        <v>294</v>
      </c>
      <c r="D244" s="2">
        <v>1</v>
      </c>
      <c r="E244" s="27">
        <v>6</v>
      </c>
      <c r="G244" s="27">
        <f t="shared" si="3"/>
        <v>0</v>
      </c>
    </row>
    <row r="245" spans="1:7" x14ac:dyDescent="0.25">
      <c r="A245" s="3" t="s">
        <v>78</v>
      </c>
      <c r="B245" s="1" t="s">
        <v>79</v>
      </c>
      <c r="C245" s="1" t="s">
        <v>294</v>
      </c>
      <c r="D245" s="2">
        <v>1</v>
      </c>
      <c r="E245" s="27">
        <v>5</v>
      </c>
      <c r="G245" s="27">
        <f t="shared" si="3"/>
        <v>0</v>
      </c>
    </row>
    <row r="246" spans="1:7" x14ac:dyDescent="0.25">
      <c r="A246" s="3" t="s">
        <v>81</v>
      </c>
      <c r="B246" s="1" t="s">
        <v>10</v>
      </c>
      <c r="C246" s="1" t="s">
        <v>294</v>
      </c>
      <c r="D246" s="2">
        <v>1</v>
      </c>
      <c r="E246" s="27">
        <v>5</v>
      </c>
      <c r="G246" s="27">
        <f t="shared" si="3"/>
        <v>0</v>
      </c>
    </row>
    <row r="247" spans="1:7" x14ac:dyDescent="0.25">
      <c r="A247" s="3" t="s">
        <v>82</v>
      </c>
      <c r="B247" s="1" t="s">
        <v>83</v>
      </c>
      <c r="C247" s="1" t="s">
        <v>294</v>
      </c>
      <c r="D247" s="2">
        <v>1</v>
      </c>
      <c r="E247" s="27">
        <v>6</v>
      </c>
      <c r="G247" s="27">
        <f t="shared" si="3"/>
        <v>0</v>
      </c>
    </row>
    <row r="248" spans="1:7" x14ac:dyDescent="0.25">
      <c r="A248" s="3" t="s">
        <v>84</v>
      </c>
      <c r="B248" s="1" t="s">
        <v>83</v>
      </c>
      <c r="C248" s="1" t="s">
        <v>294</v>
      </c>
      <c r="D248" s="2">
        <v>1</v>
      </c>
      <c r="E248" s="27">
        <v>6</v>
      </c>
      <c r="G248" s="27">
        <f t="shared" si="3"/>
        <v>0</v>
      </c>
    </row>
    <row r="249" spans="1:7" x14ac:dyDescent="0.25">
      <c r="A249" s="3" t="s">
        <v>86</v>
      </c>
      <c r="B249" s="1" t="s">
        <v>7</v>
      </c>
      <c r="C249" s="1" t="s">
        <v>294</v>
      </c>
      <c r="D249" s="2">
        <v>1</v>
      </c>
      <c r="E249" s="27">
        <v>6</v>
      </c>
      <c r="G249" s="27">
        <f t="shared" si="3"/>
        <v>0</v>
      </c>
    </row>
    <row r="250" spans="1:7" x14ac:dyDescent="0.25">
      <c r="A250" s="3" t="s">
        <v>87</v>
      </c>
      <c r="B250" s="1" t="s">
        <v>7</v>
      </c>
      <c r="C250" s="1" t="s">
        <v>294</v>
      </c>
      <c r="D250" s="2">
        <v>1</v>
      </c>
      <c r="E250" s="27">
        <v>6</v>
      </c>
      <c r="G250" s="27">
        <f t="shared" si="3"/>
        <v>0</v>
      </c>
    </row>
    <row r="251" spans="1:7" x14ac:dyDescent="0.25">
      <c r="A251" s="3" t="s">
        <v>90</v>
      </c>
      <c r="B251" s="1" t="s">
        <v>7</v>
      </c>
      <c r="C251" s="1" t="s">
        <v>294</v>
      </c>
      <c r="D251" s="2">
        <v>1</v>
      </c>
      <c r="E251" s="27">
        <v>6</v>
      </c>
      <c r="G251" s="27">
        <f t="shared" si="3"/>
        <v>0</v>
      </c>
    </row>
    <row r="252" spans="1:7" x14ac:dyDescent="0.25">
      <c r="A252" s="3" t="s">
        <v>92</v>
      </c>
      <c r="B252" s="1" t="s">
        <v>7</v>
      </c>
      <c r="C252" s="1" t="s">
        <v>294</v>
      </c>
      <c r="D252" s="2">
        <v>1</v>
      </c>
      <c r="E252" s="27">
        <v>6</v>
      </c>
      <c r="G252" s="27">
        <f t="shared" si="3"/>
        <v>0</v>
      </c>
    </row>
    <row r="253" spans="1:7" x14ac:dyDescent="0.25">
      <c r="A253" s="3" t="s">
        <v>95</v>
      </c>
      <c r="B253" s="1" t="s">
        <v>79</v>
      </c>
      <c r="C253" s="1" t="s">
        <v>294</v>
      </c>
      <c r="D253" s="2">
        <v>1</v>
      </c>
      <c r="E253" s="27">
        <v>6</v>
      </c>
      <c r="G253" s="27">
        <f t="shared" si="3"/>
        <v>0</v>
      </c>
    </row>
    <row r="254" spans="1:7" x14ac:dyDescent="0.25">
      <c r="A254" s="3" t="s">
        <v>114</v>
      </c>
      <c r="B254" s="1" t="s">
        <v>101</v>
      </c>
      <c r="C254" s="1" t="s">
        <v>294</v>
      </c>
      <c r="D254" s="2">
        <v>2</v>
      </c>
      <c r="E254" s="27">
        <v>6</v>
      </c>
      <c r="G254" s="27">
        <f t="shared" si="3"/>
        <v>0</v>
      </c>
    </row>
    <row r="255" spans="1:7" x14ac:dyDescent="0.25">
      <c r="A255" s="3" t="s">
        <v>116</v>
      </c>
      <c r="B255" s="1" t="s">
        <v>46</v>
      </c>
      <c r="C255" s="1" t="s">
        <v>294</v>
      </c>
      <c r="D255" s="2">
        <v>1</v>
      </c>
      <c r="E255" s="27">
        <v>5</v>
      </c>
      <c r="G255" s="27">
        <f t="shared" si="3"/>
        <v>0</v>
      </c>
    </row>
    <row r="256" spans="1:7" x14ac:dyDescent="0.25">
      <c r="A256" s="3" t="s">
        <v>117</v>
      </c>
      <c r="B256" s="1" t="s">
        <v>7</v>
      </c>
      <c r="C256" s="1" t="s">
        <v>294</v>
      </c>
      <c r="D256" s="2">
        <v>1</v>
      </c>
      <c r="E256" s="27">
        <v>5</v>
      </c>
      <c r="G256" s="27">
        <f t="shared" si="3"/>
        <v>0</v>
      </c>
    </row>
    <row r="257" spans="1:7" x14ac:dyDescent="0.25">
      <c r="A257" s="3" t="s">
        <v>119</v>
      </c>
      <c r="B257" s="1" t="s">
        <v>79</v>
      </c>
      <c r="C257" s="1" t="s">
        <v>294</v>
      </c>
      <c r="D257" s="2">
        <v>1</v>
      </c>
      <c r="E257" s="27">
        <v>6</v>
      </c>
      <c r="G257" s="27">
        <f t="shared" si="3"/>
        <v>0</v>
      </c>
    </row>
    <row r="258" spans="1:7" x14ac:dyDescent="0.25">
      <c r="A258" s="3" t="s">
        <v>120</v>
      </c>
      <c r="B258" s="1" t="s">
        <v>46</v>
      </c>
      <c r="C258" s="1" t="s">
        <v>294</v>
      </c>
      <c r="D258" s="2">
        <v>1</v>
      </c>
      <c r="E258" s="27">
        <v>6</v>
      </c>
      <c r="G258" s="27">
        <f t="shared" si="3"/>
        <v>0</v>
      </c>
    </row>
    <row r="259" spans="1:7" x14ac:dyDescent="0.25">
      <c r="A259" s="3" t="s">
        <v>121</v>
      </c>
      <c r="B259" s="1" t="s">
        <v>122</v>
      </c>
      <c r="C259" s="1" t="s">
        <v>294</v>
      </c>
      <c r="D259" s="2">
        <v>1</v>
      </c>
      <c r="E259" s="27">
        <v>6</v>
      </c>
      <c r="G259" s="27">
        <f t="shared" si="3"/>
        <v>0</v>
      </c>
    </row>
    <row r="260" spans="1:7" x14ac:dyDescent="0.25">
      <c r="A260" s="3" t="s">
        <v>127</v>
      </c>
      <c r="B260" s="1" t="s">
        <v>46</v>
      </c>
      <c r="C260" s="1" t="s">
        <v>294</v>
      </c>
      <c r="D260" s="2">
        <v>1</v>
      </c>
      <c r="E260" s="27">
        <v>6</v>
      </c>
      <c r="G260" s="27">
        <f t="shared" si="3"/>
        <v>0</v>
      </c>
    </row>
    <row r="261" spans="1:7" x14ac:dyDescent="0.25">
      <c r="A261" s="3" t="s">
        <v>134</v>
      </c>
      <c r="B261" s="1" t="s">
        <v>46</v>
      </c>
      <c r="C261" s="1" t="s">
        <v>294</v>
      </c>
      <c r="D261" s="2">
        <v>1</v>
      </c>
      <c r="E261" s="27">
        <v>6</v>
      </c>
      <c r="G261" s="27">
        <f t="shared" si="3"/>
        <v>0</v>
      </c>
    </row>
    <row r="262" spans="1:7" x14ac:dyDescent="0.25">
      <c r="A262" s="3" t="s">
        <v>175</v>
      </c>
      <c r="B262" s="1" t="s">
        <v>7</v>
      </c>
      <c r="C262" s="1" t="s">
        <v>294</v>
      </c>
      <c r="D262" s="2">
        <v>1</v>
      </c>
      <c r="E262" s="27">
        <v>5</v>
      </c>
      <c r="G262" s="27">
        <f t="shared" si="3"/>
        <v>0</v>
      </c>
    </row>
    <row r="263" spans="1:7" x14ac:dyDescent="0.25">
      <c r="A263" s="3" t="s">
        <v>303</v>
      </c>
      <c r="B263" s="1" t="s">
        <v>133</v>
      </c>
      <c r="C263" s="1" t="s">
        <v>294</v>
      </c>
      <c r="D263" s="2">
        <v>170</v>
      </c>
      <c r="E263" s="27">
        <v>4</v>
      </c>
      <c r="G263" s="27">
        <f t="shared" ref="G263:G312" si="4">D263*F263</f>
        <v>0</v>
      </c>
    </row>
    <row r="264" spans="1:7" x14ac:dyDescent="0.25">
      <c r="A264" s="3" t="s">
        <v>184</v>
      </c>
      <c r="B264" s="1" t="s">
        <v>133</v>
      </c>
      <c r="C264" s="1" t="s">
        <v>294</v>
      </c>
      <c r="D264" s="2">
        <v>5</v>
      </c>
      <c r="E264" s="27">
        <v>4</v>
      </c>
      <c r="G264" s="27">
        <f t="shared" si="4"/>
        <v>0</v>
      </c>
    </row>
    <row r="265" spans="1:7" x14ac:dyDescent="0.25">
      <c r="A265" s="3" t="s">
        <v>259</v>
      </c>
      <c r="B265" s="1" t="s">
        <v>15</v>
      </c>
      <c r="C265" s="1" t="s">
        <v>294</v>
      </c>
      <c r="D265" s="2">
        <v>1</v>
      </c>
      <c r="E265" s="27">
        <v>5</v>
      </c>
      <c r="G265" s="27">
        <f t="shared" si="4"/>
        <v>0</v>
      </c>
    </row>
    <row r="266" spans="1:7" x14ac:dyDescent="0.25">
      <c r="A266" s="3" t="s">
        <v>154</v>
      </c>
      <c r="B266" s="1" t="s">
        <v>77</v>
      </c>
      <c r="C266" s="1" t="s">
        <v>294</v>
      </c>
      <c r="D266" s="2">
        <v>1</v>
      </c>
      <c r="E266" s="27">
        <v>5</v>
      </c>
      <c r="G266" s="27">
        <f t="shared" si="4"/>
        <v>0</v>
      </c>
    </row>
    <row r="267" spans="1:7" x14ac:dyDescent="0.25">
      <c r="A267" s="3" t="s">
        <v>164</v>
      </c>
      <c r="B267" s="1" t="s">
        <v>101</v>
      </c>
      <c r="C267" s="1" t="s">
        <v>294</v>
      </c>
      <c r="D267" s="2">
        <v>40</v>
      </c>
      <c r="E267" s="27">
        <v>6</v>
      </c>
      <c r="G267" s="27">
        <f t="shared" si="4"/>
        <v>0</v>
      </c>
    </row>
    <row r="268" spans="1:7" x14ac:dyDescent="0.25">
      <c r="A268" s="3" t="s">
        <v>168</v>
      </c>
      <c r="B268" s="1" t="s">
        <v>169</v>
      </c>
      <c r="C268" s="1" t="s">
        <v>294</v>
      </c>
      <c r="D268" s="2">
        <v>1</v>
      </c>
      <c r="E268" s="27">
        <v>6</v>
      </c>
      <c r="G268" s="27">
        <f t="shared" si="4"/>
        <v>0</v>
      </c>
    </row>
    <row r="269" spans="1:7" x14ac:dyDescent="0.25">
      <c r="A269" s="3" t="s">
        <v>185</v>
      </c>
      <c r="B269" s="1" t="s">
        <v>77</v>
      </c>
      <c r="C269" s="1" t="s">
        <v>294</v>
      </c>
      <c r="D269" s="2">
        <v>1</v>
      </c>
      <c r="E269" s="27">
        <v>6</v>
      </c>
      <c r="G269" s="27">
        <f t="shared" si="4"/>
        <v>0</v>
      </c>
    </row>
    <row r="270" spans="1:7" x14ac:dyDescent="0.25">
      <c r="A270" s="3" t="s">
        <v>186</v>
      </c>
      <c r="B270" s="1" t="s">
        <v>77</v>
      </c>
      <c r="C270" s="1" t="s">
        <v>294</v>
      </c>
      <c r="D270" s="2">
        <v>1</v>
      </c>
      <c r="E270" s="27">
        <v>6</v>
      </c>
      <c r="G270" s="27">
        <f t="shared" si="4"/>
        <v>0</v>
      </c>
    </row>
    <row r="271" spans="1:7" x14ac:dyDescent="0.25">
      <c r="A271" s="3" t="s">
        <v>189</v>
      </c>
      <c r="B271" s="1" t="s">
        <v>77</v>
      </c>
      <c r="C271" s="1" t="s">
        <v>294</v>
      </c>
      <c r="D271" s="2">
        <v>67</v>
      </c>
      <c r="E271" s="27">
        <v>5</v>
      </c>
      <c r="G271" s="27">
        <f t="shared" si="4"/>
        <v>0</v>
      </c>
    </row>
    <row r="272" spans="1:7" x14ac:dyDescent="0.25">
      <c r="A272" s="3" t="s">
        <v>205</v>
      </c>
      <c r="B272" s="1" t="s">
        <v>101</v>
      </c>
      <c r="C272" s="1" t="s">
        <v>294</v>
      </c>
      <c r="D272" s="2">
        <v>1</v>
      </c>
      <c r="E272" s="27">
        <v>6</v>
      </c>
      <c r="G272" s="27">
        <f t="shared" si="4"/>
        <v>0</v>
      </c>
    </row>
    <row r="273" spans="1:7" x14ac:dyDescent="0.25">
      <c r="A273" s="3" t="s">
        <v>210</v>
      </c>
      <c r="B273" s="1" t="s">
        <v>101</v>
      </c>
      <c r="C273" s="1" t="s">
        <v>294</v>
      </c>
      <c r="D273" s="2">
        <v>1</v>
      </c>
      <c r="E273" s="27">
        <v>6</v>
      </c>
      <c r="G273" s="27">
        <f t="shared" si="4"/>
        <v>0</v>
      </c>
    </row>
    <row r="274" spans="1:7" x14ac:dyDescent="0.25">
      <c r="A274" s="3" t="s">
        <v>234</v>
      </c>
      <c r="B274" s="1" t="s">
        <v>101</v>
      </c>
      <c r="C274" s="1" t="s">
        <v>294</v>
      </c>
      <c r="D274" s="2">
        <v>1</v>
      </c>
      <c r="E274" s="27">
        <v>5</v>
      </c>
      <c r="G274" s="27">
        <f t="shared" si="4"/>
        <v>0</v>
      </c>
    </row>
    <row r="275" spans="1:7" x14ac:dyDescent="0.25">
      <c r="A275" s="3" t="s">
        <v>235</v>
      </c>
      <c r="B275" s="1" t="s">
        <v>77</v>
      </c>
      <c r="C275" s="1" t="s">
        <v>294</v>
      </c>
      <c r="D275" s="2">
        <v>1</v>
      </c>
      <c r="E275" s="27">
        <v>5</v>
      </c>
      <c r="G275" s="27">
        <f t="shared" si="4"/>
        <v>0</v>
      </c>
    </row>
    <row r="276" spans="1:7" x14ac:dyDescent="0.25">
      <c r="A276" s="3" t="s">
        <v>236</v>
      </c>
      <c r="B276" s="1" t="s">
        <v>101</v>
      </c>
      <c r="C276" s="1" t="s">
        <v>294</v>
      </c>
      <c r="D276" s="2">
        <v>1</v>
      </c>
      <c r="E276" s="27">
        <v>6</v>
      </c>
      <c r="G276" s="27">
        <f t="shared" si="4"/>
        <v>0</v>
      </c>
    </row>
    <row r="277" spans="1:7" x14ac:dyDescent="0.25">
      <c r="A277" s="3" t="s">
        <v>238</v>
      </c>
      <c r="B277" s="1" t="s">
        <v>239</v>
      </c>
      <c r="C277" s="1" t="s">
        <v>294</v>
      </c>
      <c r="D277" s="2">
        <v>1</v>
      </c>
      <c r="E277" s="27">
        <v>6</v>
      </c>
      <c r="G277" s="27">
        <f t="shared" si="4"/>
        <v>0</v>
      </c>
    </row>
    <row r="278" spans="1:7" x14ac:dyDescent="0.25">
      <c r="A278" s="3" t="s">
        <v>299</v>
      </c>
      <c r="B278" s="1" t="s">
        <v>239</v>
      </c>
      <c r="C278" s="1" t="s">
        <v>294</v>
      </c>
      <c r="D278" s="2">
        <v>1</v>
      </c>
      <c r="E278" s="27">
        <v>5</v>
      </c>
      <c r="G278" s="27">
        <f t="shared" si="4"/>
        <v>0</v>
      </c>
    </row>
    <row r="279" spans="1:7" x14ac:dyDescent="0.25">
      <c r="A279" s="3" t="s">
        <v>260</v>
      </c>
      <c r="B279" s="1" t="s">
        <v>26</v>
      </c>
      <c r="C279" s="1" t="s">
        <v>294</v>
      </c>
      <c r="D279" s="2">
        <v>1</v>
      </c>
      <c r="E279" s="27">
        <v>5</v>
      </c>
      <c r="G279" s="27">
        <f t="shared" si="4"/>
        <v>0</v>
      </c>
    </row>
    <row r="280" spans="1:7" x14ac:dyDescent="0.25">
      <c r="A280" s="3" t="s">
        <v>132</v>
      </c>
      <c r="B280" s="1" t="s">
        <v>133</v>
      </c>
      <c r="C280" s="1" t="s">
        <v>294</v>
      </c>
      <c r="D280" s="2">
        <v>5</v>
      </c>
      <c r="E280" s="27">
        <v>4</v>
      </c>
      <c r="G280" s="27">
        <f t="shared" si="4"/>
        <v>0</v>
      </c>
    </row>
    <row r="281" spans="1:7" x14ac:dyDescent="0.25">
      <c r="E281" s="27"/>
    </row>
    <row r="282" spans="1:7" x14ac:dyDescent="0.25">
      <c r="A282" s="3" t="s">
        <v>91</v>
      </c>
      <c r="B282" s="1" t="s">
        <v>27</v>
      </c>
      <c r="C282" s="1" t="s">
        <v>281</v>
      </c>
      <c r="D282" s="2">
        <v>1</v>
      </c>
      <c r="E282" s="27">
        <v>9</v>
      </c>
      <c r="G282" s="27">
        <f t="shared" si="4"/>
        <v>0</v>
      </c>
    </row>
    <row r="283" spans="1:7" x14ac:dyDescent="0.25">
      <c r="A283" s="3" t="s">
        <v>300</v>
      </c>
      <c r="B283" s="1" t="s">
        <v>301</v>
      </c>
      <c r="C283" s="1" t="s">
        <v>281</v>
      </c>
      <c r="D283" s="2">
        <v>2</v>
      </c>
      <c r="E283" s="27">
        <v>9</v>
      </c>
      <c r="G283" s="27">
        <f t="shared" si="4"/>
        <v>0</v>
      </c>
    </row>
    <row r="284" spans="1:7" x14ac:dyDescent="0.25">
      <c r="A284" s="3" t="s">
        <v>93</v>
      </c>
      <c r="B284" s="1" t="s">
        <v>15</v>
      </c>
      <c r="C284" s="1" t="s">
        <v>281</v>
      </c>
      <c r="D284" s="2">
        <v>1</v>
      </c>
      <c r="E284" s="27">
        <v>9</v>
      </c>
      <c r="G284" s="27">
        <f t="shared" si="4"/>
        <v>0</v>
      </c>
    </row>
    <row r="285" spans="1:7" x14ac:dyDescent="0.25">
      <c r="A285" s="3" t="s">
        <v>50</v>
      </c>
      <c r="B285" s="1" t="s">
        <v>53</v>
      </c>
      <c r="C285" s="1" t="s">
        <v>281</v>
      </c>
      <c r="D285" s="2">
        <v>3</v>
      </c>
      <c r="E285" s="27">
        <v>9</v>
      </c>
      <c r="G285" s="27">
        <f t="shared" si="4"/>
        <v>0</v>
      </c>
    </row>
    <row r="286" spans="1:7" x14ac:dyDescent="0.25">
      <c r="A286" s="3" t="s">
        <v>113</v>
      </c>
      <c r="B286" s="1" t="s">
        <v>15</v>
      </c>
      <c r="C286" s="1" t="s">
        <v>281</v>
      </c>
      <c r="D286" s="2">
        <v>9</v>
      </c>
      <c r="E286" s="27">
        <v>7</v>
      </c>
      <c r="G286" s="27">
        <f t="shared" si="4"/>
        <v>0</v>
      </c>
    </row>
    <row r="287" spans="1:7" x14ac:dyDescent="0.25">
      <c r="A287" s="3" t="s">
        <v>119</v>
      </c>
      <c r="B287" s="1" t="s">
        <v>15</v>
      </c>
      <c r="C287" s="1" t="s">
        <v>281</v>
      </c>
      <c r="D287" s="2">
        <v>1</v>
      </c>
      <c r="E287" s="27">
        <v>7</v>
      </c>
      <c r="G287" s="27">
        <f t="shared" si="4"/>
        <v>0</v>
      </c>
    </row>
    <row r="288" spans="1:7" x14ac:dyDescent="0.25">
      <c r="A288" s="3" t="s">
        <v>304</v>
      </c>
      <c r="B288" s="1" t="s">
        <v>305</v>
      </c>
      <c r="C288" s="1" t="s">
        <v>281</v>
      </c>
      <c r="D288" s="2">
        <v>1</v>
      </c>
      <c r="E288" s="27">
        <v>9</v>
      </c>
      <c r="G288" s="27">
        <f t="shared" si="4"/>
        <v>0</v>
      </c>
    </row>
    <row r="289" spans="1:7" x14ac:dyDescent="0.25">
      <c r="A289" s="3"/>
      <c r="B289" s="1"/>
      <c r="C289" s="1"/>
      <c r="D289" s="2"/>
      <c r="E289" s="27"/>
    </row>
    <row r="290" spans="1:7" x14ac:dyDescent="0.25">
      <c r="A290" s="3" t="s">
        <v>306</v>
      </c>
      <c r="B290" s="1" t="s">
        <v>307</v>
      </c>
      <c r="C290" s="1" t="s">
        <v>43</v>
      </c>
      <c r="D290" s="2">
        <v>7</v>
      </c>
      <c r="E290" s="27">
        <v>10</v>
      </c>
      <c r="G290" s="27">
        <f t="shared" si="4"/>
        <v>0</v>
      </c>
    </row>
    <row r="291" spans="1:7" x14ac:dyDescent="0.25">
      <c r="A291" s="3"/>
      <c r="B291" s="1"/>
      <c r="C291" s="1"/>
      <c r="D291" s="2"/>
      <c r="E291" s="27"/>
    </row>
    <row r="292" spans="1:7" x14ac:dyDescent="0.25">
      <c r="A292" s="3" t="s">
        <v>320</v>
      </c>
      <c r="B292" s="1" t="s">
        <v>51</v>
      </c>
      <c r="C292" s="1" t="s">
        <v>286</v>
      </c>
      <c r="D292" s="2">
        <v>1</v>
      </c>
      <c r="E292" s="27">
        <v>4.5</v>
      </c>
      <c r="G292" s="27">
        <f t="shared" si="4"/>
        <v>0</v>
      </c>
    </row>
    <row r="293" spans="1:7" x14ac:dyDescent="0.25">
      <c r="A293" s="3" t="s">
        <v>320</v>
      </c>
      <c r="B293" s="1" t="s">
        <v>46</v>
      </c>
      <c r="C293" s="1" t="s">
        <v>288</v>
      </c>
      <c r="D293" s="2">
        <v>1</v>
      </c>
      <c r="E293" s="27">
        <v>5.5</v>
      </c>
      <c r="G293" s="27">
        <f t="shared" si="4"/>
        <v>0</v>
      </c>
    </row>
    <row r="294" spans="1:7" x14ac:dyDescent="0.25">
      <c r="A294" s="3" t="s">
        <v>320</v>
      </c>
      <c r="B294" s="1" t="s">
        <v>46</v>
      </c>
      <c r="C294" s="1" t="s">
        <v>292</v>
      </c>
      <c r="D294" s="2">
        <v>1</v>
      </c>
      <c r="E294" s="27">
        <v>6</v>
      </c>
      <c r="G294" s="27">
        <f t="shared" si="4"/>
        <v>0</v>
      </c>
    </row>
    <row r="295" spans="1:7" x14ac:dyDescent="0.25">
      <c r="A295" s="3" t="s">
        <v>320</v>
      </c>
      <c r="B295" s="1" t="s">
        <v>7</v>
      </c>
      <c r="C295" s="1" t="s">
        <v>29</v>
      </c>
      <c r="D295" s="2">
        <v>1</v>
      </c>
      <c r="E295" s="27">
        <v>7.5</v>
      </c>
      <c r="G295" s="27">
        <f t="shared" si="4"/>
        <v>0</v>
      </c>
    </row>
    <row r="296" spans="1:7" x14ac:dyDescent="0.25">
      <c r="A296" s="3" t="s">
        <v>320</v>
      </c>
      <c r="B296" s="1" t="s">
        <v>15</v>
      </c>
      <c r="C296" s="1" t="s">
        <v>294</v>
      </c>
      <c r="D296" s="2">
        <v>1</v>
      </c>
      <c r="E296" s="27">
        <v>9</v>
      </c>
      <c r="G296" s="27">
        <f t="shared" si="4"/>
        <v>0</v>
      </c>
    </row>
    <row r="297" spans="1:7" x14ac:dyDescent="0.25">
      <c r="A297" s="3" t="s">
        <v>320</v>
      </c>
      <c r="B297" s="1" t="s">
        <v>322</v>
      </c>
      <c r="C297" s="1" t="s">
        <v>281</v>
      </c>
      <c r="D297" s="2">
        <v>1</v>
      </c>
      <c r="E297" s="27">
        <v>12.5</v>
      </c>
      <c r="G297" s="27">
        <f t="shared" si="4"/>
        <v>0</v>
      </c>
    </row>
    <row r="298" spans="1:7" x14ac:dyDescent="0.25">
      <c r="A298" s="3" t="s">
        <v>320</v>
      </c>
      <c r="B298" s="1" t="s">
        <v>323</v>
      </c>
      <c r="C298" s="1" t="s">
        <v>43</v>
      </c>
      <c r="D298" s="2">
        <v>1</v>
      </c>
      <c r="E298" s="27">
        <v>15</v>
      </c>
      <c r="G298" s="27">
        <f t="shared" si="4"/>
        <v>0</v>
      </c>
    </row>
    <row r="299" spans="1:7" ht="14.25" customHeight="1" x14ac:dyDescent="0.25">
      <c r="E299" s="27"/>
    </row>
    <row r="300" spans="1:7" x14ac:dyDescent="0.25">
      <c r="A300" s="28" t="s">
        <v>270</v>
      </c>
      <c r="B300" s="29"/>
      <c r="C300" s="1"/>
      <c r="E300" s="27"/>
    </row>
    <row r="301" spans="1:7" ht="121.5" x14ac:dyDescent="0.25">
      <c r="A301" s="3" t="s">
        <v>312</v>
      </c>
      <c r="B301" s="1"/>
      <c r="C301" s="1" t="s">
        <v>34</v>
      </c>
      <c r="D301" s="2">
        <v>1300</v>
      </c>
      <c r="E301" s="27">
        <v>4</v>
      </c>
      <c r="G301" s="27">
        <f t="shared" si="4"/>
        <v>0</v>
      </c>
    </row>
    <row r="302" spans="1:7" x14ac:dyDescent="0.25">
      <c r="E302" s="27"/>
      <c r="G302" s="27">
        <f t="shared" si="4"/>
        <v>0</v>
      </c>
    </row>
    <row r="303" spans="1:7" x14ac:dyDescent="0.25">
      <c r="A303" s="3" t="s">
        <v>320</v>
      </c>
      <c r="B303" s="1"/>
      <c r="C303" s="1" t="s">
        <v>34</v>
      </c>
      <c r="D303" s="2">
        <v>1</v>
      </c>
      <c r="E303" s="27">
        <v>5</v>
      </c>
      <c r="G303" s="27">
        <f t="shared" si="4"/>
        <v>0</v>
      </c>
    </row>
    <row r="304" spans="1:7" x14ac:dyDescent="0.25">
      <c r="E304" s="27"/>
      <c r="G304" s="27">
        <f t="shared" si="4"/>
        <v>0</v>
      </c>
    </row>
    <row r="305" spans="1:7" x14ac:dyDescent="0.25">
      <c r="A305" s="30" t="s">
        <v>262</v>
      </c>
      <c r="E305" s="27"/>
      <c r="G305" s="27">
        <f t="shared" si="4"/>
        <v>0</v>
      </c>
    </row>
    <row r="306" spans="1:7" ht="54" x14ac:dyDescent="0.25">
      <c r="A306" s="3" t="s">
        <v>273</v>
      </c>
      <c r="B306" s="1" t="s">
        <v>79</v>
      </c>
      <c r="C306" s="1" t="s">
        <v>221</v>
      </c>
      <c r="D306" s="2">
        <v>100</v>
      </c>
      <c r="E306" s="27">
        <v>1.6</v>
      </c>
      <c r="G306" s="27">
        <f t="shared" si="4"/>
        <v>0</v>
      </c>
    </row>
    <row r="307" spans="1:7" ht="54" x14ac:dyDescent="0.25">
      <c r="A307" s="3" t="s">
        <v>273</v>
      </c>
      <c r="B307" s="1" t="s">
        <v>263</v>
      </c>
      <c r="C307" s="1" t="s">
        <v>221</v>
      </c>
      <c r="D307" s="2">
        <v>100</v>
      </c>
      <c r="E307" s="27">
        <v>2</v>
      </c>
      <c r="G307" s="27">
        <f t="shared" si="4"/>
        <v>0</v>
      </c>
    </row>
    <row r="308" spans="1:7" ht="135" x14ac:dyDescent="0.25">
      <c r="A308" s="3" t="s">
        <v>267</v>
      </c>
      <c r="B308" s="1" t="s">
        <v>264</v>
      </c>
      <c r="C308" s="1" t="s">
        <v>22</v>
      </c>
      <c r="D308" s="2">
        <v>100</v>
      </c>
      <c r="E308" s="27">
        <v>0.5</v>
      </c>
      <c r="G308" s="27">
        <f t="shared" si="4"/>
        <v>0</v>
      </c>
    </row>
    <row r="309" spans="1:7" x14ac:dyDescent="0.25">
      <c r="E309" s="27"/>
      <c r="G309" s="27">
        <f t="shared" si="4"/>
        <v>0</v>
      </c>
    </row>
    <row r="310" spans="1:7" x14ac:dyDescent="0.25">
      <c r="E310" s="27"/>
    </row>
    <row r="311" spans="1:7" x14ac:dyDescent="0.25">
      <c r="A311" s="3" t="s">
        <v>320</v>
      </c>
      <c r="B311" s="1" t="s">
        <v>263</v>
      </c>
      <c r="C311" s="1" t="s">
        <v>221</v>
      </c>
      <c r="D311" s="2">
        <v>1</v>
      </c>
      <c r="E311" s="27">
        <v>3</v>
      </c>
      <c r="G311" s="27">
        <f t="shared" si="4"/>
        <v>0</v>
      </c>
    </row>
    <row r="312" spans="1:7" x14ac:dyDescent="0.25">
      <c r="A312" s="3" t="s">
        <v>320</v>
      </c>
      <c r="B312" s="1" t="s">
        <v>264</v>
      </c>
      <c r="C312" s="1" t="s">
        <v>22</v>
      </c>
      <c r="D312" s="2">
        <v>1</v>
      </c>
      <c r="E312" s="27">
        <v>0.75</v>
      </c>
      <c r="G312" s="27">
        <f t="shared" si="4"/>
        <v>0</v>
      </c>
    </row>
    <row r="313" spans="1:7" ht="14.25" thickBot="1" x14ac:dyDescent="0.3">
      <c r="F313" s="31"/>
      <c r="G313" s="31"/>
    </row>
    <row r="314" spans="1:7" x14ac:dyDescent="0.25">
      <c r="F314" s="32" t="s">
        <v>318</v>
      </c>
      <c r="G314" s="33">
        <f>SUM(G6:G309)</f>
        <v>0</v>
      </c>
    </row>
    <row r="316" spans="1:7" x14ac:dyDescent="0.25">
      <c r="A316" s="34"/>
    </row>
    <row r="317" spans="1:7" ht="43.5" customHeight="1" x14ac:dyDescent="0.25">
      <c r="A317" s="37" t="s">
        <v>336</v>
      </c>
      <c r="B317" s="37"/>
      <c r="C317" s="37"/>
      <c r="D317" s="37"/>
    </row>
    <row r="318" spans="1:7" x14ac:dyDescent="0.25">
      <c r="A318" s="35"/>
    </row>
    <row r="319" spans="1:7" x14ac:dyDescent="0.25">
      <c r="A319" s="38" t="s">
        <v>337</v>
      </c>
      <c r="B319" s="38"/>
      <c r="C319" s="38"/>
      <c r="D319" s="38"/>
    </row>
  </sheetData>
  <mergeCells count="4">
    <mergeCell ref="A2:G2"/>
    <mergeCell ref="A317:D317"/>
    <mergeCell ref="A319:D319"/>
    <mergeCell ref="A1:G1"/>
  </mergeCells>
  <pageMargins left="0.70866141732283472" right="0.70866141732283472" top="1.1417322834645669" bottom="0.74803149606299213" header="0.31496062992125984" footer="0.31496062992125984"/>
  <pageSetup paperSize="9" orientation="landscape" r:id="rId1"/>
  <headerFooter>
    <oddHeader xml:space="preserve">&amp;L&amp;G&amp;R
&amp;9ACUERDO MARCO PARA EL SUMINISTRO DE PLANTA PARA REPOSICIÓN Y POSIBLES
 PLANTACIONES EN LA RED DE CARRETERAS DE NAVARRA&amp;11
</oddHead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Tabla concurso</vt:lpstr>
      <vt:lpstr>Anexo III</vt:lpstr>
      <vt:lpstr>'Anexo III'!Títulos_a_imprimir</vt:lpstr>
    </vt:vector>
  </TitlesOfParts>
  <Company>Gobierno de Navarra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D141160</dc:creator>
  <cp:lastModifiedBy>D433791</cp:lastModifiedBy>
  <cp:lastPrinted>2021-01-28T09:16:55Z</cp:lastPrinted>
  <dcterms:created xsi:type="dcterms:W3CDTF">2021-01-07T08:12:26Z</dcterms:created>
  <dcterms:modified xsi:type="dcterms:W3CDTF">2021-02-02T12:50:45Z</dcterms:modified>
</cp:coreProperties>
</file>