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0800"/>
  </bookViews>
  <sheets>
    <sheet name="INFORMACIÓN" sheetId="5" r:id="rId1"/>
    <sheet name="MODELO OFERTA ECONOMICA" sheetId="1" r:id="rId2"/>
    <sheet name="RELACIÓN PRECIOS POR ARTICULOS" sheetId="2" r:id="rId3"/>
    <sheet name="Hoja2" sheetId="3" r:id="rId4"/>
    <sheet name="Hoja3" sheetId="4" r:id="rId5"/>
  </sheets>
  <definedNames>
    <definedName name="_Toc484528766" localSheetId="1">'MODELO OFERTA ECONOMICA'!$A$1</definedName>
  </definedNames>
  <calcPr calcId="145621"/>
  <customWorkbookViews>
    <customWorkbookView name="x053670 - Vista personalizada" guid="{366144AD-C729-44D2-991A-89B42466C059}" mergeInterval="0" personalView="1" maximized="1" windowWidth="1920" windowHeight="725" activeSheetId="2"/>
  </customWorkbookViews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 l="1"/>
  <c r="C10" i="1" s="1"/>
</calcChain>
</file>

<file path=xl/sharedStrings.xml><?xml version="1.0" encoding="utf-8"?>
<sst xmlns="http://schemas.openxmlformats.org/spreadsheetml/2006/main" count="80" uniqueCount="57">
  <si>
    <t>PRODUCTO/DESCRIPCIÓN</t>
  </si>
  <si>
    <t>UNIDAD MEDIDA</t>
  </si>
  <si>
    <t>(A)</t>
  </si>
  <si>
    <t>(B)</t>
  </si>
  <si>
    <t>TIPO DE IVA</t>
  </si>
  <si>
    <t>PRECIO OFERTADO CON IVA</t>
  </si>
  <si>
    <t>TOTAL ((A)*(B))</t>
  </si>
  <si>
    <t xml:space="preserve">CONSUMO ESTIMADO </t>
  </si>
  <si>
    <t>PRECIO OFERTADO SIN IVA</t>
  </si>
  <si>
    <t>ABRILLANTADOR  DE ACERO INOXIDABLE</t>
  </si>
  <si>
    <t>litros</t>
  </si>
  <si>
    <t xml:space="preserve">ABRILLANTADOR VAJILLA </t>
  </si>
  <si>
    <t>BLANQUEANTE -DESINFECTANTE LAVADORA. Ropa blanca. Líquido</t>
  </si>
  <si>
    <t>kilos</t>
  </si>
  <si>
    <t>BLANQUEANTE -DESINFECTANTE LAVADORA. Ropa de color. Líquido</t>
  </si>
  <si>
    <t>DESENGRASANTE SUPERFICIES ALTAMENTE ENGRASADAS EN CALIENTE</t>
  </si>
  <si>
    <t>DESENGRASANTE SUPERFICIES ALTAMENTE ENGRASADAS EN FRÍO</t>
  </si>
  <si>
    <t>DETERGENTE DESINCRUSTANTE MÁQUINAS LÍQUIDO</t>
  </si>
  <si>
    <t>DETERGENTE ROPA EN POLVO</t>
  </si>
  <si>
    <t>DETERGENTE ROPA LÍQUIDO ALCALINO</t>
  </si>
  <si>
    <t>DETERGENTE ROPA LÍQUIDO COLOR DE DOSIFICACIÓN MANUAL</t>
  </si>
  <si>
    <t>DETERGENTE ROPA LÍQUIDO MONOCOMPONENTE</t>
  </si>
  <si>
    <t>DETERGENTE VAJILLA MANUAL  CONCENTRADO</t>
  </si>
  <si>
    <t>DETERGENTE VAJILLA MÁQUINA (agua dura)</t>
  </si>
  <si>
    <t>DETERGENTE VAJILLA MÁQUINA (agua media)</t>
  </si>
  <si>
    <t>HUMECTANTE ROPA LÍQUIDO</t>
  </si>
  <si>
    <t>JABON EN TROZO 3 UNIDADES</t>
  </si>
  <si>
    <t>Pack 3 unidades</t>
  </si>
  <si>
    <t>LEJÍA COLOR</t>
  </si>
  <si>
    <t>LEJÍA ROPA BLANCA</t>
  </si>
  <si>
    <t>LIMPIA CRISTALES con pulverizador 1 litro</t>
  </si>
  <si>
    <t>LIMPIA HORNOS</t>
  </si>
  <si>
    <t>LIMPIAMUEBLES</t>
  </si>
  <si>
    <t>MULTILIMPIADOR GENERAL: limpiador multiusos. No necesita aclarado</t>
  </si>
  <si>
    <t>NEUTRALIZANTE DE ROPA DE ALCALINIDAD Y OXIDANTES</t>
  </si>
  <si>
    <t>SAL EN PASTILLAS</t>
  </si>
  <si>
    <t>SUAVIZANTE ROPA CONCENTRADO</t>
  </si>
  <si>
    <t>SUAVIZANTE ROPA Y NEUTRALIZANTE DE ALCALINIDAD, CLORO Y ELECTRICIDAD ESTÁTICA</t>
  </si>
  <si>
    <t>ANEXO IV: MODELO DE OFERTA ECONÓMICA Y CRITERIOS VALORABLES CON FORMULAS OBJETIVAS-</t>
  </si>
  <si>
    <t>D/Dña. . . . . . . . . . . . . . . . . . . . . . . . . . . . . . . . . . . . . . . . . . . . . . . . . . . . . . . . .  con D.N.I. ........................... y domicilio en ......................................... calle . . . . . . . . . . . . . . . . . . . . . . . . . . . . . .  . . . . . . . . . . . . . . . . . . . . . . . . . .  . . . . . . . . . . . , actuando en nombre propio o en representación de (táchese lo que no proceda) ... . . . . . . . . . . . . . . . . . . . . . . . . . . . . . . . . . . . . . . . . . . . . . con CIF .......................... y domicilio en ............................................... calle …............................................................................... teléfono......................, enterado de la licitación para la contratación de suministro de productos de limpieza para los centros dependientes de la Agencia Navarra de Autonomía y Desarrollo de las Personas, acepta incondicionalmente los Pliegos Reguladores que rigen esta contratación y se compromete a realizar los suministros en las siguientes condiciones que a continuación se indica:</t>
  </si>
  <si>
    <r>
      <t>1-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PRECIO ( IVA no incluido):</t>
    </r>
  </si>
  <si>
    <t>IMPORTE MAXIMO LICITACIÓN ANUAL</t>
  </si>
  <si>
    <t>IMPORTE OFERTADO</t>
  </si>
  <si>
    <t>PRODUCTOS DE LIMPIEZA</t>
  </si>
  <si>
    <r>
      <t>2-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Plazo máximo de respuesta en el Centro de las averías de las  instalaciones en lavandería y cocina por el servicio técnico:</t>
    </r>
  </si>
  <si>
    <t>Me comprometo a resolver las incidencias en: (Marcar con X)</t>
  </si>
  <si>
    <t>Plazo no superior a 24 horas</t>
  </si>
  <si>
    <t>Plazo no superior a 48 horas</t>
  </si>
  <si>
    <t>Plazo no superior a 72 horas</t>
  </si>
  <si>
    <t>(Lugar, fecha y firma del licitador)</t>
  </si>
  <si>
    <t>TOTAL</t>
  </si>
  <si>
    <t xml:space="preserve">Tal y como se establecen en el Pliego Regulador:
- NO se admiten cambios en el formato de este archivo de excel.
</t>
  </si>
  <si>
    <t>Muchas gracias por su colaboración.</t>
  </si>
  <si>
    <r>
      <rPr>
        <b/>
        <sz val="11"/>
        <color theme="1"/>
        <rFont val="Arial"/>
        <family val="2"/>
      </rPr>
      <t xml:space="preserve">1- </t>
    </r>
    <r>
      <rPr>
        <sz val="11"/>
        <color theme="1"/>
        <rFont val="Arial"/>
        <family val="2"/>
      </rPr>
      <t>Modelo Oferta economica donde el licitador indicará el precio ofertado y el compromiso del plazo maximo de respuesta a las averias de las instalaciones</t>
    </r>
  </si>
  <si>
    <r>
      <rPr>
        <b/>
        <sz val="11"/>
        <color theme="1"/>
        <rFont val="Arial"/>
        <family val="2"/>
      </rPr>
      <t xml:space="preserve">2- </t>
    </r>
    <r>
      <rPr>
        <sz val="11"/>
        <color theme="1"/>
        <rFont val="Arial"/>
        <family val="2"/>
      </rPr>
      <t>Modelo donde se indicará el precio unitario ofertado para cada artículo, con un maximo de tres decimales.</t>
    </r>
  </si>
  <si>
    <t>Este Archivo Excel consta de dos hojas:</t>
  </si>
  <si>
    <t>El importe total obtenido de multiplicar los consumos estimados con el precio ofertado por cada articulo (SIN IVA) será igual al precio ofertado en el modelo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</si>
</sst>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0.000"/>
    <numFmt numFmtId="166" formatCode="#,##0.000\ &quot;€&quot;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0" xfId="0" applyFont="1" applyAlignment="1">
      <alignment vertical="center" wrapText="1"/>
    </xf>
    <xf numFmtId="0" fontId="6" fillId="0" borderId="5" xfId="0" applyFont="1" applyBorder="1" applyAlignment="1">
      <alignment horizontal="justify" vertical="center"/>
    </xf>
    <xf numFmtId="8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9" fillId="0" borderId="0" xfId="0" applyFont="1"/>
    <xf numFmtId="164" fontId="6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10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2" fontId="6" fillId="0" borderId="4" xfId="0" applyNumberFormat="1" applyFont="1" applyBorder="1" applyAlignment="1" applyProtection="1">
      <alignment horizontal="center" vertical="center"/>
    </xf>
    <xf numFmtId="0" fontId="10" fillId="0" borderId="0" xfId="0" applyFont="1" applyProtection="1"/>
    <xf numFmtId="0" fontId="9" fillId="0" borderId="0" xfId="0" applyFont="1" applyProtection="1"/>
    <xf numFmtId="0" fontId="6" fillId="0" borderId="4" xfId="0" applyFont="1" applyBorder="1" applyAlignment="1" applyProtection="1">
      <alignment horizontal="justify" vertic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165" fontId="6" fillId="0" borderId="4" xfId="0" applyNumberFormat="1" applyFont="1" applyBorder="1" applyAlignment="1" applyProtection="1">
      <alignment horizontal="justify" vertical="center"/>
      <protection locked="0"/>
    </xf>
    <xf numFmtId="1" fontId="6" fillId="0" borderId="4" xfId="0" applyNumberFormat="1" applyFont="1" applyBorder="1" applyAlignment="1" applyProtection="1">
      <alignment horizontal="justify" vertical="center"/>
      <protection locked="0"/>
    </xf>
    <xf numFmtId="166" fontId="6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tabSelected="1" workbookViewId="0">
      <selection activeCell="O22" sqref="O22"/>
    </sheetView>
  </sheetViews>
  <sheetFormatPr baseColWidth="10" defaultRowHeight="14.25" x14ac:dyDescent="0.2"/>
  <cols>
    <col min="1" max="16384" width="11.42578125" style="3"/>
  </cols>
  <sheetData>
    <row r="3" spans="1:9" x14ac:dyDescent="0.2">
      <c r="A3" s="3" t="s">
        <v>55</v>
      </c>
    </row>
    <row r="5" spans="1:9" x14ac:dyDescent="0.2">
      <c r="A5" s="30" t="s">
        <v>53</v>
      </c>
      <c r="B5" s="30"/>
      <c r="C5" s="30"/>
      <c r="D5" s="30"/>
      <c r="E5" s="30"/>
      <c r="F5" s="30"/>
      <c r="G5" s="30"/>
    </row>
    <row r="6" spans="1:9" x14ac:dyDescent="0.2">
      <c r="A6" s="30"/>
      <c r="B6" s="30"/>
      <c r="C6" s="30"/>
      <c r="D6" s="30"/>
      <c r="E6" s="30"/>
      <c r="F6" s="30"/>
      <c r="G6" s="30"/>
    </row>
    <row r="8" spans="1:9" ht="15" x14ac:dyDescent="0.25">
      <c r="A8" s="3" t="s">
        <v>54</v>
      </c>
    </row>
    <row r="10" spans="1:9" ht="42" customHeight="1" x14ac:dyDescent="0.2">
      <c r="A10" s="30" t="s">
        <v>56</v>
      </c>
      <c r="B10" s="30"/>
      <c r="C10" s="30"/>
      <c r="D10" s="30"/>
      <c r="E10" s="30"/>
      <c r="F10" s="30"/>
      <c r="G10" s="30"/>
      <c r="H10" s="30"/>
      <c r="I10" s="30"/>
    </row>
    <row r="11" spans="1:9" ht="14.25" hidden="1" customHeight="1" x14ac:dyDescent="0.2">
      <c r="A11" s="30"/>
      <c r="B11" s="30"/>
      <c r="C11" s="30"/>
      <c r="D11" s="30"/>
      <c r="E11" s="30"/>
      <c r="F11" s="30"/>
      <c r="G11" s="30"/>
      <c r="H11" s="30"/>
      <c r="I11" s="30"/>
    </row>
    <row r="12" spans="1:9" ht="14.25" hidden="1" customHeight="1" x14ac:dyDescent="0.2">
      <c r="A12" s="30"/>
      <c r="B12" s="30"/>
      <c r="C12" s="30"/>
      <c r="D12" s="30"/>
      <c r="E12" s="30"/>
      <c r="F12" s="30"/>
      <c r="G12" s="30"/>
      <c r="H12" s="30"/>
      <c r="I12" s="30"/>
    </row>
    <row r="14" spans="1:9" ht="43.5" customHeight="1" x14ac:dyDescent="0.2">
      <c r="A14" s="30" t="s">
        <v>51</v>
      </c>
      <c r="B14" s="30"/>
      <c r="C14" s="30"/>
      <c r="D14" s="30"/>
      <c r="E14" s="30"/>
      <c r="F14" s="30"/>
    </row>
    <row r="15" spans="1:9" x14ac:dyDescent="0.2">
      <c r="A15" s="29"/>
    </row>
    <row r="16" spans="1:9" x14ac:dyDescent="0.2">
      <c r="A16" s="3" t="s">
        <v>52</v>
      </c>
    </row>
  </sheetData>
  <mergeCells count="3">
    <mergeCell ref="A5:G6"/>
    <mergeCell ref="A14:F14"/>
    <mergeCell ref="A10:I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7" workbookViewId="0">
      <selection activeCell="F6" sqref="F6"/>
    </sheetView>
  </sheetViews>
  <sheetFormatPr baseColWidth="10" defaultRowHeight="15" x14ac:dyDescent="0.25"/>
  <cols>
    <col min="1" max="1" width="47" customWidth="1"/>
    <col min="2" max="2" width="19" customWidth="1"/>
    <col min="3" max="3" width="20.42578125" customWidth="1"/>
  </cols>
  <sheetData>
    <row r="1" spans="1:4" ht="45" customHeight="1" x14ac:dyDescent="0.25">
      <c r="A1" s="33" t="s">
        <v>38</v>
      </c>
      <c r="B1" s="33"/>
      <c r="C1" s="33"/>
    </row>
    <row r="2" spans="1:4" x14ac:dyDescent="0.25">
      <c r="A2" s="1"/>
    </row>
    <row r="3" spans="1:4" x14ac:dyDescent="0.25">
      <c r="A3" s="2"/>
    </row>
    <row r="4" spans="1:4" ht="182.25" customHeight="1" x14ac:dyDescent="0.25">
      <c r="A4" s="31" t="s">
        <v>39</v>
      </c>
      <c r="B4" s="31"/>
      <c r="C4" s="31"/>
    </row>
    <row r="5" spans="1:4" x14ac:dyDescent="0.25">
      <c r="A5" s="2"/>
    </row>
    <row r="6" spans="1:4" ht="31.5" customHeight="1" x14ac:dyDescent="0.25">
      <c r="A6" s="2" t="s">
        <v>40</v>
      </c>
    </row>
    <row r="7" spans="1:4" ht="15.75" thickBot="1" x14ac:dyDescent="0.3">
      <c r="A7" s="2"/>
    </row>
    <row r="8" spans="1:4" ht="35.25" customHeight="1" x14ac:dyDescent="0.25">
      <c r="A8" s="34"/>
      <c r="B8" s="36" t="s">
        <v>41</v>
      </c>
      <c r="C8" s="36" t="s">
        <v>42</v>
      </c>
      <c r="D8" s="4"/>
    </row>
    <row r="9" spans="1:4" ht="15.75" thickBot="1" x14ac:dyDescent="0.3">
      <c r="A9" s="35"/>
      <c r="B9" s="37"/>
      <c r="C9" s="37"/>
      <c r="D9" s="4"/>
    </row>
    <row r="10" spans="1:4" ht="39" thickBot="1" x14ac:dyDescent="0.3">
      <c r="A10" s="5" t="s">
        <v>43</v>
      </c>
      <c r="B10" s="6">
        <v>51116.36</v>
      </c>
      <c r="C10" s="11">
        <f>'RELACIÓN PRECIOS POR ARTICULOS'!G29</f>
        <v>0</v>
      </c>
      <c r="D10" s="4"/>
    </row>
    <row r="11" spans="1:4" x14ac:dyDescent="0.25">
      <c r="A11" s="2"/>
    </row>
    <row r="12" spans="1:4" x14ac:dyDescent="0.25">
      <c r="A12" s="2"/>
    </row>
    <row r="13" spans="1:4" x14ac:dyDescent="0.25">
      <c r="A13" s="2"/>
    </row>
    <row r="14" spans="1:4" ht="60" customHeight="1" x14ac:dyDescent="0.25">
      <c r="A14" s="32" t="s">
        <v>44</v>
      </c>
      <c r="B14" s="32"/>
      <c r="C14" s="32"/>
    </row>
    <row r="15" spans="1:4" ht="15.75" thickBot="1" x14ac:dyDescent="0.3">
      <c r="A15" s="2"/>
    </row>
    <row r="16" spans="1:4" ht="73.5" customHeight="1" x14ac:dyDescent="0.25">
      <c r="A16" s="38"/>
      <c r="B16" s="36" t="s">
        <v>45</v>
      </c>
      <c r="C16" s="4"/>
    </row>
    <row r="17" spans="1:3" ht="15.75" thickBot="1" x14ac:dyDescent="0.3">
      <c r="A17" s="39"/>
      <c r="B17" s="37"/>
      <c r="C17" s="4"/>
    </row>
    <row r="18" spans="1:3" ht="15.75" thickBot="1" x14ac:dyDescent="0.3">
      <c r="A18" s="5" t="s">
        <v>46</v>
      </c>
      <c r="B18" s="7"/>
      <c r="C18" s="4"/>
    </row>
    <row r="19" spans="1:3" ht="15.75" thickBot="1" x14ac:dyDescent="0.3">
      <c r="A19" s="8" t="s">
        <v>47</v>
      </c>
      <c r="B19" s="9"/>
      <c r="C19" s="4"/>
    </row>
    <row r="20" spans="1:3" ht="15.75" thickBot="1" x14ac:dyDescent="0.3">
      <c r="A20" s="8" t="s">
        <v>48</v>
      </c>
      <c r="B20" s="9"/>
      <c r="C20" s="4"/>
    </row>
    <row r="21" spans="1:3" x14ac:dyDescent="0.25">
      <c r="A21" s="2"/>
    </row>
    <row r="22" spans="1:3" x14ac:dyDescent="0.25">
      <c r="A22" s="2"/>
    </row>
    <row r="23" spans="1:3" x14ac:dyDescent="0.25">
      <c r="A23" s="1"/>
    </row>
    <row r="24" spans="1:3" x14ac:dyDescent="0.25">
      <c r="A24" s="1"/>
    </row>
    <row r="25" spans="1:3" x14ac:dyDescent="0.25">
      <c r="A25" s="1" t="s">
        <v>49</v>
      </c>
    </row>
  </sheetData>
  <customSheetViews>
    <customSheetView guid="{366144AD-C729-44D2-991A-89B42466C059}">
      <selection activeCell="C10" sqref="C10"/>
      <pageMargins left="0.7" right="0.7" top="0.75" bottom="0.75" header="0.3" footer="0.3"/>
    </customSheetView>
  </customSheetViews>
  <mergeCells count="8">
    <mergeCell ref="A16:A17"/>
    <mergeCell ref="B16:B17"/>
    <mergeCell ref="A4:C4"/>
    <mergeCell ref="A14:C14"/>
    <mergeCell ref="A1:C1"/>
    <mergeCell ref="A8:A9"/>
    <mergeCell ref="B8:B9"/>
    <mergeCell ref="C8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D9" sqref="D9"/>
    </sheetView>
  </sheetViews>
  <sheetFormatPr baseColWidth="10" defaultRowHeight="12.75" x14ac:dyDescent="0.2"/>
  <cols>
    <col min="1" max="1" width="47" style="10" customWidth="1"/>
    <col min="2" max="2" width="15.7109375" style="10" customWidth="1"/>
    <col min="3" max="3" width="11.42578125" style="23"/>
    <col min="4" max="6" width="11.42578125" style="18"/>
    <col min="7" max="7" width="11.42578125" style="12"/>
    <col min="8" max="16384" width="11.42578125" style="10"/>
  </cols>
  <sheetData>
    <row r="1" spans="1:7" s="13" customFormat="1" x14ac:dyDescent="0.2">
      <c r="A1" s="36" t="s">
        <v>0</v>
      </c>
      <c r="B1" s="36" t="s">
        <v>1</v>
      </c>
      <c r="C1" s="19" t="s">
        <v>2</v>
      </c>
      <c r="D1" s="15" t="s">
        <v>3</v>
      </c>
      <c r="E1" s="41" t="s">
        <v>4</v>
      </c>
      <c r="F1" s="41" t="s">
        <v>5</v>
      </c>
      <c r="G1" s="36" t="s">
        <v>6</v>
      </c>
    </row>
    <row r="2" spans="1:7" s="13" customFormat="1" ht="39" thickBot="1" x14ac:dyDescent="0.25">
      <c r="A2" s="40"/>
      <c r="B2" s="40"/>
      <c r="C2" s="20" t="s">
        <v>7</v>
      </c>
      <c r="D2" s="16" t="s">
        <v>8</v>
      </c>
      <c r="E2" s="42"/>
      <c r="F2" s="42"/>
      <c r="G2" s="40"/>
    </row>
    <row r="3" spans="1:7" s="13" customFormat="1" ht="27" customHeight="1" thickBot="1" x14ac:dyDescent="0.25">
      <c r="A3" s="5" t="s">
        <v>9</v>
      </c>
      <c r="B3" s="7" t="s">
        <v>10</v>
      </c>
      <c r="C3" s="21">
        <v>10</v>
      </c>
      <c r="D3" s="26"/>
      <c r="E3" s="24"/>
      <c r="F3" s="24"/>
      <c r="G3" s="28">
        <f t="shared" ref="G3:G28" si="0">C3*D3</f>
        <v>0</v>
      </c>
    </row>
    <row r="4" spans="1:7" s="13" customFormat="1" ht="27" customHeight="1" thickBot="1" x14ac:dyDescent="0.25">
      <c r="A4" s="5" t="s">
        <v>11</v>
      </c>
      <c r="B4" s="7" t="s">
        <v>10</v>
      </c>
      <c r="C4" s="21">
        <v>2000</v>
      </c>
      <c r="D4" s="27"/>
      <c r="E4" s="24"/>
      <c r="F4" s="24"/>
      <c r="G4" s="28">
        <f t="shared" si="0"/>
        <v>0</v>
      </c>
    </row>
    <row r="5" spans="1:7" s="13" customFormat="1" ht="27" customHeight="1" thickBot="1" x14ac:dyDescent="0.25">
      <c r="A5" s="5" t="s">
        <v>12</v>
      </c>
      <c r="B5" s="7" t="s">
        <v>13</v>
      </c>
      <c r="C5" s="21">
        <v>3000</v>
      </c>
      <c r="D5" s="27"/>
      <c r="E5" s="24"/>
      <c r="F5" s="24"/>
      <c r="G5" s="28">
        <f t="shared" si="0"/>
        <v>0</v>
      </c>
    </row>
    <row r="6" spans="1:7" s="13" customFormat="1" ht="27" customHeight="1" thickBot="1" x14ac:dyDescent="0.25">
      <c r="A6" s="5" t="s">
        <v>14</v>
      </c>
      <c r="B6" s="7" t="s">
        <v>10</v>
      </c>
      <c r="C6" s="21">
        <v>596</v>
      </c>
      <c r="D6" s="27"/>
      <c r="E6" s="24"/>
      <c r="F6" s="24"/>
      <c r="G6" s="28">
        <f t="shared" si="0"/>
        <v>0</v>
      </c>
    </row>
    <row r="7" spans="1:7" s="13" customFormat="1" ht="27" customHeight="1" thickBot="1" x14ac:dyDescent="0.25">
      <c r="A7" s="5" t="s">
        <v>15</v>
      </c>
      <c r="B7" s="7" t="s">
        <v>13</v>
      </c>
      <c r="C7" s="21">
        <v>318</v>
      </c>
      <c r="D7" s="27"/>
      <c r="E7" s="24"/>
      <c r="F7" s="24"/>
      <c r="G7" s="28">
        <f t="shared" si="0"/>
        <v>0</v>
      </c>
    </row>
    <row r="8" spans="1:7" s="13" customFormat="1" ht="27" customHeight="1" thickBot="1" x14ac:dyDescent="0.25">
      <c r="A8" s="5" t="s">
        <v>16</v>
      </c>
      <c r="B8" s="7" t="s">
        <v>10</v>
      </c>
      <c r="C8" s="21">
        <v>25</v>
      </c>
      <c r="D8" s="27"/>
      <c r="E8" s="24"/>
      <c r="F8" s="24"/>
      <c r="G8" s="28">
        <f t="shared" si="0"/>
        <v>0</v>
      </c>
    </row>
    <row r="9" spans="1:7" s="13" customFormat="1" ht="27" customHeight="1" thickBot="1" x14ac:dyDescent="0.25">
      <c r="A9" s="5" t="s">
        <v>17</v>
      </c>
      <c r="B9" s="7" t="s">
        <v>13</v>
      </c>
      <c r="C9" s="21">
        <v>252</v>
      </c>
      <c r="D9" s="27"/>
      <c r="E9" s="24"/>
      <c r="F9" s="24"/>
      <c r="G9" s="28">
        <f t="shared" si="0"/>
        <v>0</v>
      </c>
    </row>
    <row r="10" spans="1:7" s="13" customFormat="1" ht="27" customHeight="1" thickBot="1" x14ac:dyDescent="0.25">
      <c r="A10" s="5" t="s">
        <v>18</v>
      </c>
      <c r="B10" s="7" t="s">
        <v>13</v>
      </c>
      <c r="C10" s="21">
        <v>800</v>
      </c>
      <c r="D10" s="27"/>
      <c r="E10" s="24"/>
      <c r="F10" s="24"/>
      <c r="G10" s="28">
        <f t="shared" si="0"/>
        <v>0</v>
      </c>
    </row>
    <row r="11" spans="1:7" s="13" customFormat="1" ht="27" customHeight="1" thickBot="1" x14ac:dyDescent="0.25">
      <c r="A11" s="5" t="s">
        <v>19</v>
      </c>
      <c r="B11" s="7" t="s">
        <v>10</v>
      </c>
      <c r="C11" s="21">
        <v>3504</v>
      </c>
      <c r="D11" s="27"/>
      <c r="E11" s="24"/>
      <c r="F11" s="24"/>
      <c r="G11" s="28">
        <f t="shared" si="0"/>
        <v>0</v>
      </c>
    </row>
    <row r="12" spans="1:7" s="13" customFormat="1" ht="27" customHeight="1" thickBot="1" x14ac:dyDescent="0.25">
      <c r="A12" s="5" t="s">
        <v>20</v>
      </c>
      <c r="B12" s="7" t="s">
        <v>10</v>
      </c>
      <c r="C12" s="21">
        <v>465</v>
      </c>
      <c r="D12" s="27"/>
      <c r="E12" s="24"/>
      <c r="F12" s="24"/>
      <c r="G12" s="28">
        <f t="shared" si="0"/>
        <v>0</v>
      </c>
    </row>
    <row r="13" spans="1:7" s="13" customFormat="1" ht="27" customHeight="1" thickBot="1" x14ac:dyDescent="0.25">
      <c r="A13" s="5" t="s">
        <v>21</v>
      </c>
      <c r="B13" s="7" t="s">
        <v>13</v>
      </c>
      <c r="C13" s="21">
        <v>1474</v>
      </c>
      <c r="D13" s="27"/>
      <c r="E13" s="24"/>
      <c r="F13" s="24"/>
      <c r="G13" s="28">
        <f t="shared" si="0"/>
        <v>0</v>
      </c>
    </row>
    <row r="14" spans="1:7" s="13" customFormat="1" ht="27" customHeight="1" thickBot="1" x14ac:dyDescent="0.25">
      <c r="A14" s="5" t="s">
        <v>22</v>
      </c>
      <c r="B14" s="7" t="s">
        <v>13</v>
      </c>
      <c r="C14" s="21">
        <v>1470</v>
      </c>
      <c r="D14" s="27"/>
      <c r="E14" s="24"/>
      <c r="F14" s="24"/>
      <c r="G14" s="28">
        <f t="shared" si="0"/>
        <v>0</v>
      </c>
    </row>
    <row r="15" spans="1:7" s="13" customFormat="1" ht="27" customHeight="1" thickBot="1" x14ac:dyDescent="0.25">
      <c r="A15" s="5" t="s">
        <v>23</v>
      </c>
      <c r="B15" s="7" t="s">
        <v>10</v>
      </c>
      <c r="C15" s="21">
        <v>2784</v>
      </c>
      <c r="D15" s="27"/>
      <c r="E15" s="24"/>
      <c r="F15" s="24"/>
      <c r="G15" s="28">
        <f t="shared" si="0"/>
        <v>0</v>
      </c>
    </row>
    <row r="16" spans="1:7" s="13" customFormat="1" ht="27" customHeight="1" thickBot="1" x14ac:dyDescent="0.25">
      <c r="A16" s="5" t="s">
        <v>24</v>
      </c>
      <c r="B16" s="7" t="s">
        <v>13</v>
      </c>
      <c r="C16" s="21">
        <v>1836</v>
      </c>
      <c r="D16" s="27"/>
      <c r="E16" s="24"/>
      <c r="F16" s="24"/>
      <c r="G16" s="28">
        <f t="shared" si="0"/>
        <v>0</v>
      </c>
    </row>
    <row r="17" spans="1:7" s="13" customFormat="1" ht="27" customHeight="1" thickBot="1" x14ac:dyDescent="0.25">
      <c r="A17" s="5" t="s">
        <v>25</v>
      </c>
      <c r="B17" s="7" t="s">
        <v>10</v>
      </c>
      <c r="C17" s="21">
        <v>310</v>
      </c>
      <c r="D17" s="27"/>
      <c r="E17" s="24"/>
      <c r="F17" s="24"/>
      <c r="G17" s="28">
        <f t="shared" si="0"/>
        <v>0</v>
      </c>
    </row>
    <row r="18" spans="1:7" s="13" customFormat="1" ht="27" customHeight="1" thickBot="1" x14ac:dyDescent="0.25">
      <c r="A18" s="5" t="s">
        <v>26</v>
      </c>
      <c r="B18" s="7" t="s">
        <v>27</v>
      </c>
      <c r="C18" s="21">
        <v>10</v>
      </c>
      <c r="D18" s="27"/>
      <c r="E18" s="24"/>
      <c r="F18" s="24"/>
      <c r="G18" s="28">
        <f t="shared" si="0"/>
        <v>0</v>
      </c>
    </row>
    <row r="19" spans="1:7" s="13" customFormat="1" ht="27" customHeight="1" thickBot="1" x14ac:dyDescent="0.25">
      <c r="A19" s="5" t="s">
        <v>28</v>
      </c>
      <c r="B19" s="7" t="s">
        <v>10</v>
      </c>
      <c r="C19" s="21">
        <v>165</v>
      </c>
      <c r="D19" s="27"/>
      <c r="E19" s="24"/>
      <c r="F19" s="24"/>
      <c r="G19" s="28">
        <f t="shared" si="0"/>
        <v>0</v>
      </c>
    </row>
    <row r="20" spans="1:7" s="13" customFormat="1" ht="27" customHeight="1" thickBot="1" x14ac:dyDescent="0.25">
      <c r="A20" s="5" t="s">
        <v>29</v>
      </c>
      <c r="B20" s="7" t="s">
        <v>10</v>
      </c>
      <c r="C20" s="21">
        <v>2148</v>
      </c>
      <c r="D20" s="27"/>
      <c r="E20" s="24"/>
      <c r="F20" s="24"/>
      <c r="G20" s="28">
        <f t="shared" si="0"/>
        <v>0</v>
      </c>
    </row>
    <row r="21" spans="1:7" s="13" customFormat="1" ht="27" customHeight="1" thickBot="1" x14ac:dyDescent="0.25">
      <c r="A21" s="5" t="s">
        <v>30</v>
      </c>
      <c r="B21" s="7" t="s">
        <v>10</v>
      </c>
      <c r="C21" s="21">
        <v>313</v>
      </c>
      <c r="D21" s="27"/>
      <c r="E21" s="24"/>
      <c r="F21" s="24"/>
      <c r="G21" s="28">
        <f t="shared" si="0"/>
        <v>0</v>
      </c>
    </row>
    <row r="22" spans="1:7" s="13" customFormat="1" ht="27" customHeight="1" thickBot="1" x14ac:dyDescent="0.25">
      <c r="A22" s="5" t="s">
        <v>31</v>
      </c>
      <c r="B22" s="7" t="s">
        <v>10</v>
      </c>
      <c r="C22" s="21">
        <v>10</v>
      </c>
      <c r="D22" s="27"/>
      <c r="E22" s="24"/>
      <c r="F22" s="24"/>
      <c r="G22" s="28">
        <f t="shared" si="0"/>
        <v>0</v>
      </c>
    </row>
    <row r="23" spans="1:7" s="13" customFormat="1" ht="27" customHeight="1" thickBot="1" x14ac:dyDescent="0.25">
      <c r="A23" s="5" t="s">
        <v>32</v>
      </c>
      <c r="B23" s="7" t="s">
        <v>10</v>
      </c>
      <c r="C23" s="21">
        <v>14</v>
      </c>
      <c r="D23" s="27"/>
      <c r="E23" s="24"/>
      <c r="F23" s="24"/>
      <c r="G23" s="28">
        <f t="shared" si="0"/>
        <v>0</v>
      </c>
    </row>
    <row r="24" spans="1:7" s="13" customFormat="1" ht="27" customHeight="1" thickBot="1" x14ac:dyDescent="0.25">
      <c r="A24" s="5" t="s">
        <v>33</v>
      </c>
      <c r="B24" s="7" t="s">
        <v>10</v>
      </c>
      <c r="C24" s="21">
        <v>190</v>
      </c>
      <c r="D24" s="27"/>
      <c r="E24" s="24"/>
      <c r="F24" s="24"/>
      <c r="G24" s="28">
        <f t="shared" si="0"/>
        <v>0</v>
      </c>
    </row>
    <row r="25" spans="1:7" s="13" customFormat="1" ht="27" customHeight="1" thickBot="1" x14ac:dyDescent="0.25">
      <c r="A25" s="5" t="s">
        <v>34</v>
      </c>
      <c r="B25" s="7" t="s">
        <v>13</v>
      </c>
      <c r="C25" s="21">
        <v>1166</v>
      </c>
      <c r="D25" s="27"/>
      <c r="E25" s="24"/>
      <c r="F25" s="24"/>
      <c r="G25" s="28">
        <f t="shared" si="0"/>
        <v>0</v>
      </c>
    </row>
    <row r="26" spans="1:7" s="13" customFormat="1" ht="27" customHeight="1" thickBot="1" x14ac:dyDescent="0.25">
      <c r="A26" s="5" t="s">
        <v>35</v>
      </c>
      <c r="B26" s="7" t="s">
        <v>13</v>
      </c>
      <c r="C26" s="21">
        <v>1275</v>
      </c>
      <c r="D26" s="27"/>
      <c r="E26" s="24"/>
      <c r="F26" s="24"/>
      <c r="G26" s="28">
        <f t="shared" si="0"/>
        <v>0</v>
      </c>
    </row>
    <row r="27" spans="1:7" s="13" customFormat="1" ht="27" customHeight="1" thickBot="1" x14ac:dyDescent="0.25">
      <c r="A27" s="5" t="s">
        <v>36</v>
      </c>
      <c r="B27" s="7" t="s">
        <v>10</v>
      </c>
      <c r="C27" s="21">
        <v>1845</v>
      </c>
      <c r="D27" s="27"/>
      <c r="E27" s="24"/>
      <c r="F27" s="24"/>
      <c r="G27" s="28">
        <f t="shared" si="0"/>
        <v>0</v>
      </c>
    </row>
    <row r="28" spans="1:7" s="13" customFormat="1" ht="27" customHeight="1" thickBot="1" x14ac:dyDescent="0.25">
      <c r="A28" s="5" t="s">
        <v>37</v>
      </c>
      <c r="B28" s="7" t="s">
        <v>13</v>
      </c>
      <c r="C28" s="21">
        <v>1060</v>
      </c>
      <c r="D28" s="27"/>
      <c r="E28" s="24"/>
      <c r="F28" s="24"/>
      <c r="G28" s="28">
        <f t="shared" si="0"/>
        <v>0</v>
      </c>
    </row>
    <row r="29" spans="1:7" s="13" customFormat="1" ht="33" customHeight="1" thickBot="1" x14ac:dyDescent="0.25">
      <c r="C29" s="22"/>
      <c r="D29" s="17"/>
      <c r="E29" s="17"/>
      <c r="F29" s="25" t="s">
        <v>50</v>
      </c>
      <c r="G29" s="11">
        <f>SUM(G3:G28)</f>
        <v>0</v>
      </c>
    </row>
    <row r="30" spans="1:7" s="13" customFormat="1" x14ac:dyDescent="0.2">
      <c r="C30" s="22"/>
      <c r="D30" s="17"/>
      <c r="E30" s="17"/>
      <c r="F30" s="17"/>
      <c r="G30" s="14"/>
    </row>
  </sheetData>
  <sheetProtection password="EC6E" sheet="1" objects="1" scenarios="1"/>
  <customSheetViews>
    <customSheetView guid="{366144AD-C729-44D2-991A-89B42466C059}" topLeftCell="A10">
      <selection activeCell="M6" sqref="M6"/>
      <pageMargins left="0.7" right="0.7" top="0.75" bottom="0.75" header="0.3" footer="0.3"/>
      <pageSetup paperSize="9" orientation="portrait" r:id="rId1"/>
    </customSheetView>
  </customSheetViews>
  <mergeCells count="5">
    <mergeCell ref="A1:A2"/>
    <mergeCell ref="B1:B2"/>
    <mergeCell ref="E1:E2"/>
    <mergeCell ref="F1:F2"/>
    <mergeCell ref="G1:G2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366144AD-C729-44D2-991A-89B42466C05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366144AD-C729-44D2-991A-89B42466C05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INFORMACIÓN</vt:lpstr>
      <vt:lpstr>MODELO OFERTA ECONOMICA</vt:lpstr>
      <vt:lpstr>RELACIÓN PRECIOS POR ARTICULOS</vt:lpstr>
      <vt:lpstr>Hoja2</vt:lpstr>
      <vt:lpstr>Hoja3</vt:lpstr>
      <vt:lpstr>'MODELO OFERTA ECONOMICA'!_Toc484528766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x053670</dc:creator>
  <cp:lastModifiedBy>x053670</cp:lastModifiedBy>
  <dcterms:created xsi:type="dcterms:W3CDTF">2019-03-07T12:03:39Z</dcterms:created>
  <dcterms:modified xsi:type="dcterms:W3CDTF">2019-03-07T13:12:28Z</dcterms:modified>
</cp:coreProperties>
</file>